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Win10x64_Bit\Desktop\"/>
    </mc:Choice>
  </mc:AlternateContent>
  <xr:revisionPtr revIDLastSave="0" documentId="13_ncr:1_{EF24B091-325D-4FA4-9ABF-7B793B764F19}" xr6:coauthVersionLast="47" xr6:coauthVersionMax="47" xr10:uidLastSave="{00000000-0000-0000-0000-000000000000}"/>
  <bookViews>
    <workbookView xWindow="-120" yWindow="-120" windowWidth="29040" windowHeight="15840" firstSheet="4" activeTab="4" xr2:uid="{00000000-000D-0000-FFFF-FFFF00000000}"/>
  </bookViews>
  <sheets>
    <sheet name="ไตรมาส 2" sheetId="1" state="hidden" r:id="rId1"/>
    <sheet name="ไตรมาส3" sheetId="2" state="hidden" r:id="rId2"/>
    <sheet name="ไตรมาส4" sheetId="3" state="hidden" r:id="rId3"/>
    <sheet name="ไตรมาส 1 (63)" sheetId="4" state="hidden" r:id="rId4"/>
    <sheet name="ต.ค.68" sheetId="18" r:id="rId5"/>
    <sheet name="พ.ย.68" sheetId="13" r:id="rId6"/>
    <sheet name="ธ.ค.68 " sheetId="14" r:id="rId7"/>
    <sheet name="ม.ค.69" sheetId="15" r:id="rId8"/>
    <sheet name="ก.พ.69" sheetId="16" r:id="rId9"/>
    <sheet name="มี.ค.69" sheetId="17" r:id="rId10"/>
  </sheets>
  <definedNames>
    <definedName name="_xlnm.Print_Area" localSheetId="8">ก.พ.69!$A$1:$I$29</definedName>
    <definedName name="_xlnm.Print_Area" localSheetId="4">ต.ค.68!$A$1:$I$25</definedName>
    <definedName name="_xlnm.Print_Area" localSheetId="6">'ธ.ค.68 '!$A$1:$I$32</definedName>
    <definedName name="_xlnm.Print_Area" localSheetId="5">พ.ย.68!$A$1:$I$31</definedName>
    <definedName name="_xlnm.Print_Area" localSheetId="7">ม.ค.69!$A$1:$I$22</definedName>
    <definedName name="_xlnm.Print_Area" localSheetId="9">มี.ค.69!$A$1:$I$20</definedName>
    <definedName name="_xlnm.Print_Titles" localSheetId="3">'ไตรมาส 1 (63)'!$1:$6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4" l="1"/>
  <c r="E16" i="3" l="1"/>
  <c r="E23" i="2" l="1"/>
  <c r="E23" i="1" l="1"/>
</calcChain>
</file>

<file path=xl/sharedStrings.xml><?xml version="1.0" encoding="utf-8"?>
<sst xmlns="http://schemas.openxmlformats.org/spreadsheetml/2006/main" count="990" uniqueCount="555">
  <si>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</si>
  <si>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ประจำไตรมาสที่ 2 (เดือน มกราคม พ.ศ. 2562 ถึง เดือน มีนาคม พ.ศ. 2562)</t>
  </si>
  <si>
    <t>สำนักงาน ป.ป.ช. ประจำจังหวัดอ่างทอง</t>
  </si>
  <si>
    <t xml:space="preserve">ลำดับที่ </t>
  </si>
  <si>
    <t>เลขประจำตัวผู้เสียภาษี/</t>
  </si>
  <si>
    <t>เลขประจำตัวประชาชน/</t>
  </si>
  <si>
    <t>(1)</t>
  </si>
  <si>
    <t>(2)</t>
  </si>
  <si>
    <t>ชื่อผู้ประกอบการ</t>
  </si>
  <si>
    <t>(3)</t>
  </si>
  <si>
    <t>รายการพัสดุที่จัดซื้อจัดจ้าง</t>
  </si>
  <si>
    <t>(4)</t>
  </si>
  <si>
    <t>จำนวนเงินรวม</t>
  </si>
  <si>
    <t>ที่จัดซื้อจัดจ้าง</t>
  </si>
  <si>
    <t>(5)</t>
  </si>
  <si>
    <t>เอกสารอ้างอิง (6)</t>
  </si>
  <si>
    <t>วันที่</t>
  </si>
  <si>
    <t>เลขที่</t>
  </si>
  <si>
    <t>เหตุผลสนับสนุน</t>
  </si>
  <si>
    <t>(7)</t>
  </si>
  <si>
    <t>รวมทั้งสิ้น</t>
  </si>
  <si>
    <t>หมายเหตุ : เงื่อนไขการบันทึกข้อมูล</t>
  </si>
  <si>
    <t>(1) ระบุลำดับที่เรียงตามลำดับวันที่ที่มีการจัดซื้อจัดจ้าง</t>
  </si>
  <si>
    <t>(2) ระบุเลขประจำตัวผู้เสียภาษีหรือเลขประจำตัวประชาชนของผู้ประกอบการ</t>
  </si>
  <si>
    <t>(3) ระบุชื่อผู้ประกอบการ</t>
  </si>
  <si>
    <t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</si>
  <si>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>(5) ระบุจำนวนเงินรวมที่มีการจัดซื้อจดจ้างในแต่ละครั้ง กรณีที่ใบเสร็จรับเงินมีหลายรายการให้รวมจำนวนเงินที่จัดซื้อจัดจ้างทุกรายการ</t>
  </si>
  <si>
    <t>(6) ระบุวันที่/เลขที่ของสัญญาหรือข้อตกลงเป็นหนังสือ หรือหลักานการจ่ายเงิน เช่น ใบเสร็จรับเงิน ใบรับรองแทนใบเสร็จรับเงิน</t>
  </si>
  <si>
    <t>(7) ระบุเหตุผลสนับสนุนในการจัดซื้อจัดจ้างนั้น โดยให้ระบุเป็นเลขอ้างอิง ดังนี้</t>
  </si>
  <si>
    <t xml:space="preserve">     1 หมายถึง การจัดซื้อจัดจ้างตามหนังสือกรมบัญชีกลาง ด่วนที่สุด ที่ กค 04054/ว 322 ลงวันที่ 24 สิงหาคม 2560</t>
  </si>
  <si>
    <t xml:space="preserve">     2 หมายถึง การจัดซื้อจัดจ้างตามระเบียบฯ ข้อ 79 วรรคสอง</t>
  </si>
  <si>
    <t xml:space="preserve">    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</t>
  </si>
  <si>
    <t xml:space="preserve">                  ยกเว้นการจัดซื้อจัดจ้างตามระเบียบฯ ข้อ 39 วรรคสอง</t>
  </si>
  <si>
    <t xml:space="preserve">                  ด่วนที่สุด ที่ กค (กวจ) 0405.2/ว 119 ลงวันที่ 9 มีนาคม 2561</t>
  </si>
  <si>
    <t xml:space="preserve">     4 หมายถึง การจัดซื้อจัดจ้างกรณีอื่นๆ นอกเหนือจาก 1 - 3</t>
  </si>
  <si>
    <t>1 1799 00065 34 1</t>
  </si>
  <si>
    <t>ร้าน เอ็นที ดีไซน์</t>
  </si>
  <si>
    <t>แผ่นพับ ขนาด A4 แบบ 2 ด้าน จำนวน 5,000 แผ่น</t>
  </si>
  <si>
    <t>10/2562</t>
  </si>
  <si>
    <t>0105560178526</t>
  </si>
  <si>
    <t>บริษัท เอ็มเอ็มพี เซลล์ แอนด์ เซอร์วิส จำกัด</t>
  </si>
  <si>
    <t xml:space="preserve">1. ชุดสร้างภาพ จำนวน 1 ชุด </t>
  </si>
  <si>
    <t>2. ชุดผงเหล็ก จำนวน 1 ชุด</t>
  </si>
  <si>
    <t>3. ลูกยางฟีดกระดาษบายพาส 3 ชิ้น</t>
  </si>
  <si>
    <t>11/2562</t>
  </si>
  <si>
    <t>3-1501-00222-66-1</t>
  </si>
  <si>
    <t>ร้านพงศ์ศรี เซอร์วิส โอเอ</t>
  </si>
  <si>
    <t>กระดาษถ่ายเอกสาร ขนาด A4 ชนิด 80 แกรม</t>
  </si>
  <si>
    <t>12/2562</t>
  </si>
  <si>
    <t>13/2562</t>
  </si>
  <si>
    <t>1. แฟ้มเอกสาร ขนาด 3 นิ้ว (120F)</t>
  </si>
  <si>
    <t xml:space="preserve">3. เทปลบคำผิดแบบป้าย </t>
  </si>
  <si>
    <t>2. แฟ้มเอกสาร ขนาด 3 นิ้ว (125A4)</t>
  </si>
  <si>
    <t>หมึกเครื่องถ่ายเอกสาร KYOCERA รุ่น TASKalfa 4500i (TK-6309)</t>
  </si>
  <si>
    <t>14/2562</t>
  </si>
  <si>
    <t>1. หมึกเครื่องพิมพ์เลเซอร์ ยี่ห้อ Broter 5450 (TN-3320)</t>
  </si>
  <si>
    <t>2. หมึกเครื่องพิมพ์ ยี่ห้อ Epson WF 2538 (T190109)K</t>
  </si>
  <si>
    <t>3. หมึกเครื่องพิมพ์ ยี่ห้อ Canon Pixma-100 (PGI-35 BK)</t>
  </si>
  <si>
    <t>4. หมึกเครื่องพิมพ์ ยี่ห้อ Canon Pixma-100 (CLI-36 CO)</t>
  </si>
  <si>
    <t xml:space="preserve">5. หมึกเครื่องพิมพ์ ยี่ห้อ Broter LC39M </t>
  </si>
  <si>
    <t>15/2562</t>
  </si>
  <si>
    <t>ตรายางแบบมีด้าม ขนาด 4.3x4.3 เซนติเมตร</t>
  </si>
  <si>
    <t>ประจำไตรมาสที่ 3 (เดือน เมษายน พ.ศ. 2562 ถึง เดือน มิถุนายน พ.ศ. 2562)</t>
  </si>
  <si>
    <t>0 1235 57000 99 0</t>
  </si>
  <si>
    <t>ห้างหุ้นส่วนจำกัด เบญจกุล</t>
  </si>
  <si>
    <t>0 1535 61000 19 2</t>
  </si>
  <si>
    <t xml:space="preserve">ห้างหุ้นส่วนจำกัด </t>
  </si>
  <si>
    <t>เอ็นที มีเดีย แอนด์ ปริ้นติ้ง</t>
  </si>
  <si>
    <t>กระเป๋า ผ้า 600 d สีเทา ขนาด 11x14 นิ้ว (130 ใบ)</t>
  </si>
  <si>
    <t>ป้ายไวนิล ขนาด 2.5x4 เมตร (1 ป้าย)</t>
  </si>
  <si>
    <t>สมุดฉีก ขนาด 50 แผ่น (130 เล่ม)</t>
  </si>
  <si>
    <t>ปากกาลูกลื่นสีน้ำเงิน (130 ด้าม)</t>
  </si>
  <si>
    <t>16/2562</t>
  </si>
  <si>
    <t>ปากกาลูกลื่นสีน้ำเงิน (530 ด้าม)</t>
  </si>
  <si>
    <t>17/2562</t>
  </si>
  <si>
    <t>ป้ายไวนิล ขนาด 2.43x4.90 เมตร (1 ป้าย)</t>
  </si>
  <si>
    <t>ตรายางเรื่องกล่าวหา (1 อัน)</t>
  </si>
  <si>
    <t>ตรายางบันทึกลงระบบ (1 อัน)</t>
  </si>
  <si>
    <t>ตรายางเบิกจากงบประมาณ (1 อัน)</t>
  </si>
  <si>
    <t>ตรายางจ่ายแล้วจากเงินยืมเลขที่ (1 อัน)</t>
  </si>
  <si>
    <t>19/2562</t>
  </si>
  <si>
    <t xml:space="preserve">    ห้างหุ้นส่วนจำกัด     เอ็นที มีเดีย แอนด์ ปริ้นติ้ง</t>
  </si>
  <si>
    <t>กระเป๋า ผ้า 600 d สีเทา ขนาด 11x14 นิ้ว (530 ใบ)</t>
  </si>
  <si>
    <t>18/2562</t>
  </si>
  <si>
    <t>3 1021 02204 01 8</t>
  </si>
  <si>
    <t>ทัศนีคอมพิวเตอร์ (สำนักงานใหญ่)</t>
  </si>
  <si>
    <t>ค่าล้างทำความสะอาด เครื่องปรับอากาศชนิดติดผนัง (10 ชุด)</t>
  </si>
  <si>
    <t>เช็คระบบพร้อมเติมน้ำยาแอร์ (1 ชุด)</t>
  </si>
  <si>
    <t>เปลี่ยนคาปาซิเตอร์พัดลมตัวนอก (1 ตัว)</t>
  </si>
  <si>
    <t>ประจำไตรมาสที่ 4 (เดือน กรกฎาคม พ.ศ. 2562 ถึง เดือน กันยายน พ.ศ. 2562)</t>
  </si>
  <si>
    <t>หมึกเครื่องพิมพ์เลเซอร์ ยี่ห้อ Brother 5450 (TN-3320) 1 กล่อง</t>
  </si>
  <si>
    <t>หมึกเครื่องพิมพ์ ยี่ห้อ Brother LC39BK  (สีดำ) 6 กล่อง</t>
  </si>
  <si>
    <t>หมึกเครื่องพิมพ์ ยี่ห้อ Brother LC39M (สีชมพู) 1 กล่อง</t>
  </si>
  <si>
    <t>หมึกเครื่องพิมพ์ ยี่ห้อ Brother LC39Y  (สีเหลือง) 2 กล่อง</t>
  </si>
  <si>
    <t>หมึกเครื่องพิมพ์ ยี่ห้อ Brother LC39C  (สีฟ้า) 2 กล่อง</t>
  </si>
  <si>
    <t>20/2562</t>
  </si>
  <si>
    <t>บริษัท เอ็มเอ็มพี เซลส์ แอนด์ เซอร์วิส จำกัด (สำนักงานใหญ่)</t>
  </si>
  <si>
    <t>หมึอเครื่องถ่ายเอกสาร KYOCERA รุ่น TASKalfa 4500i</t>
  </si>
  <si>
    <t>กระดาษถ่ายเอกสาร ขนาด A4 ชนิด 80 แกรม  375 รีม</t>
  </si>
  <si>
    <t>จำนวน 5 หลอด</t>
  </si>
  <si>
    <t>ประจำไตรมาสที่ 1 (เดือน ตุลาคม พ.ศ. 2562 ถึง เดือน ธันวาคม พ.ศ. 2562)</t>
  </si>
  <si>
    <t>3 1507 00058 65 0</t>
  </si>
  <si>
    <t>ร้านบิ๊กอาร์ตโฟโต้</t>
  </si>
  <si>
    <t>ตรายาง ชื่อ สกุล ตำแหน่ง ผอ. (แบบด้าม) 1 อัน</t>
  </si>
  <si>
    <t xml:space="preserve">ตรายาง ชื่อ สกุล ตำแหน่ง ผอ.ปฏิบัติราชการแทน </t>
  </si>
  <si>
    <t>(แบบด้าม) 1 อัน</t>
  </si>
  <si>
    <t>ป้ายชุด X-Stand ขนาด 0.80x1.80 เมตร (7 ชุด)</t>
  </si>
  <si>
    <t>5/2563</t>
  </si>
  <si>
    <t>เสื้อโปโล ผ้า จุติ สีขาว (400 ตัว)</t>
  </si>
  <si>
    <t>1/2563</t>
  </si>
  <si>
    <t>ป้ายไวนิล ขนาด 4.3x16 เมตร พร้อมติดตั้ง (1 ป้าย)</t>
  </si>
  <si>
    <t>3/2563</t>
  </si>
  <si>
    <t>จัดจ้างสถานที่บริเวณสนามหน้าศาลากลางจังหวัดอ่างทอง</t>
  </si>
  <si>
    <t>1. เครื่องเสียงพร้อมติดตั้ง จำนวน 1 ชุด</t>
  </si>
  <si>
    <t xml:space="preserve">อำเภอเมืองอ่างทอง จังหวัดอ่างทอง ดังนี้ (1 งาน) </t>
  </si>
  <si>
    <t>2. เต็นท์ผ้าใบสีขาว ขนาด 5x8 เมตร พร้อมติดั้ง 4 หลัง</t>
  </si>
  <si>
    <t>3. เต็นท์สนามสีขาว ขนาด 3x3 เมตร พร้อมติดั้ง 4 หลัง</t>
  </si>
  <si>
    <t>4. เก้าอี้พร้อมผ้าคลุม จำนวน 200 ตัว</t>
  </si>
  <si>
    <t>5. โซฟาชุดรับแขก จำนวน 1 ชุด</t>
  </si>
  <si>
    <t>6. โต๊ะหน้าขาวพร้อมผ้าคลุม จำนวน 6 ตัว</t>
  </si>
  <si>
    <t>7. โพรเดียม พร้อมตกแต่งดอกไม้ จำนวน 2 ตัว</t>
  </si>
  <si>
    <t>8. ตกแต่งบริเวณเวทีด้วยดอกไม้</t>
  </si>
  <si>
    <t>9. พร้อมบริการติดตั้งและรื้อถอน</t>
  </si>
  <si>
    <t>2/2563</t>
  </si>
  <si>
    <t xml:space="preserve">    ห้างหุ้นส่วนจำกัด       เอ็นที มีเดีย แอนด์ ปริ้นติ้ง</t>
  </si>
  <si>
    <t>ปากกาลูกลื่นสีน้ำเงิน (400 ด้าม)</t>
  </si>
  <si>
    <t>4/2563</t>
  </si>
  <si>
    <t>ลำดับที่</t>
  </si>
  <si>
    <t>งานที่จัดซื้อหรือจัดจ้าง</t>
  </si>
  <si>
    <t>วงเงินที่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</si>
  <si>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</si>
  <si>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</si>
  <si>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</si>
  <si>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</t>
  </si>
  <si>
    <t>เหตุผลที่คัดเลือก</t>
  </si>
  <si>
    <t>เลขที่และวันที่ของสัญญา</t>
  </si>
  <si>
    <t>จะซื้อหรือจ้าง</t>
  </si>
  <si>
    <t>และราคาที่เสนอ</t>
  </si>
  <si>
    <t>และราคาที่ตกลง</t>
  </si>
  <si>
    <t>โดยสรุป</t>
  </si>
  <si>
    <t>หรือข้อตกลง</t>
  </si>
  <si>
    <t>ซื้อหรือจ้าง</t>
  </si>
  <si>
    <t>ในการซื้อหรือจ้าง</t>
  </si>
  <si>
    <t>(เทศบาลเมืองอ่างทอง)</t>
  </si>
  <si>
    <t>เฉพาะเจาะจง</t>
  </si>
  <si>
    <t>เป็นผู้เสนอราคารายเดียว</t>
  </si>
  <si>
    <t>เชิญชวน</t>
  </si>
  <si>
    <t>บริษัท ไทยไพบูลย์ อีคลิปเม้น จำกัด
เสนอราคา 490,000 บาท</t>
  </si>
  <si>
    <t>ร้านเกษตรยนต์
จ้างเป็นเงิน 7,700 บาท</t>
  </si>
  <si>
    <r>
      <t>สรุปผลการดำเนินการจัดซื้อจัดจ้าง ในรอบเดือ</t>
    </r>
    <r>
      <rPr>
        <b/>
        <sz val="16"/>
        <rFont val="TH SarabunIT๙"/>
        <family val="2"/>
      </rPr>
      <t>นมกราคม 2569</t>
    </r>
  </si>
  <si>
    <t>จ้างบุคคลภายนอกรักษาความปลอดภัย</t>
  </si>
  <si>
    <t>บ.รักษาความปลอดภัย จก.
เสนอราคา 240,000 บาท</t>
  </si>
  <si>
    <t>บ.รักษาความปลอดภัย จก.
จ้างเป็นเงิน  240,000 บาท</t>
  </si>
  <si>
    <t>จ้างทำป้ายไวนิลแสดงความอาลัยถวายสมเด็จพระนางเจ้าสิริกิต์  พระบรมราชินีนาถ พระบรมราชชนนีพันปีหลวง
พร้อมติดตั้ง จำนวน 4 ป้าย</t>
  </si>
  <si>
    <t>ร้านอักษรศิลป์
เสอนราคา 14,800 บาท</t>
  </si>
  <si>
    <t>ร้านอักษรศิลป์
จ้างเป็นเงิน 14,800 บาท</t>
  </si>
  <si>
    <t>จัดซื้อวัสดุสำนักงาน จำนวน 2 รายการ</t>
  </si>
  <si>
    <t>ร้านจิตต์การุญการค้า
เสนอราคา 12,310 บาท</t>
  </si>
  <si>
    <t>จ้างซ่อมแซมครุภัณฑ์คอมพิวเตอร์ จำนวน 4 รายการ</t>
  </si>
  <si>
    <t>ร้านดี-คอมพิวเตอร์
เสนอราคา 7,700 บาท</t>
  </si>
  <si>
    <t>จ้างตกแต่งสถานที่ ถวายสักการะสมเด็จพระนางเจ้าสิริกิต์ พระบรมราชินีนาถ พระบรมราชชนนีพันปีหลวง</t>
  </si>
  <si>
    <t>ร้านดอกไม้สด แม่ศิริ
เสนอราคา 40,000 บาท</t>
  </si>
  <si>
    <t>จัดซื้อวัสดุอุปกรณ์เพื่อใช้ในงานป้องกันน้ำท่วม กรณีที่มีความจำเป็นเร่งด่วน จำนวน 2 รายการ</t>
  </si>
  <si>
    <t>ห้างหุ้นส่วนจำกัด ภัสสรธุรกิจแอนด์  คอนสตรัคชั่น (สำนักงานใหญ่)
เสนอราคา 114,500 บาท</t>
  </si>
  <si>
    <t>จัดซื้อวัสดุอุปกรณ์เพื่อใช้ในงานป้องกันน้ำท่วม กรณีที่มี ความจำเป็นเร่งด่วน  จำนวน 1 รายการ</t>
  </si>
  <si>
    <t>บ. ฉัตรชัยอ่างทอง จก.
เสนอราคา 451,496.13 บาท</t>
  </si>
  <si>
    <t>จัดซื้อวัสดุอุปกรณ์เพื่อใช้ในงานป้องกันน้ำท่วม กรณีที่มีความจำเป็นเร่งด่วน  จำนวน 3 รายการ</t>
  </si>
  <si>
    <t>ห้างหุ้นส่วนจำกัด ภัสสรธุรกิจแอนด์ คอนสตรัคชั่น (สำนักงานใหญ่)
เสนอราคา 231,480 บาท</t>
  </si>
  <si>
    <t>จัดซื้อวัสดุอุปกรณ์เพื่อใช้ในงานป้องกันน้ำท่วม กรณีที่มีความจำเป็นเร่งด่วน  จำนวน 1 รายการ</t>
  </si>
  <si>
    <t>บ. ฉัตรชัยอ่างทอง จก.
เสนอราคา 351746.99 บาท</t>
  </si>
  <si>
    <t>จัดจ้างทำข้าวกล่องเจ้าหน้าที่ของราชการและผู้มาให้ความ
ช่วยเหลือ  กรณีที่มีความจำเป็นเร่งด่วน</t>
  </si>
  <si>
    <t xml:space="preserve">นางสาวอารยา คำแผง
เสนอราคา 8,750 บาท </t>
  </si>
  <si>
    <t>จัดซื้อวัสดุอุปกรณ์เพื่อใช้ในงานป้องกันน้ำท่วม กรณีที่มีความจำเป็นเร่งด่วน  จำนวน 7 รายการ</t>
  </si>
  <si>
    <t>ร้านจิตต์การุญการค้า
เสนอราคา 66,400 บาท</t>
  </si>
  <si>
    <t>จัดซื้อวัสดุอุปกรณ์เพื่อใช้ในงานป้องกันน้ำท่วม กรณีที่มีความจำเป็นเร่งด่วน  จำนวน 2 รายการ</t>
  </si>
  <si>
    <t>ร้านอรัญญา พานิชย์
เสนอราคา  215,750 บาท</t>
  </si>
  <si>
    <t>บ. ฉัตรชัยอ่างทอง จก.
เสนอราคา 351,746.99 บาท</t>
  </si>
  <si>
    <t xml:space="preserve">นางสาวอารยา คำแผง
เสนอราคา 18,750 บาท </t>
  </si>
  <si>
    <t xml:space="preserve">งานจ้างเหมาบุคคลภายนอกขนถ่ายขยะมูลฝอยที่ศูนย์กำจัดมูลฝอยรวมเทศบาลเมืองอ่างทอง จำนวน 10 วัน ครั้งที่ 5 </t>
  </si>
  <si>
    <t>งานจัดซื้อเครื่องสูบน้ำพร้อมติดตั้ง จำนวน 1 เครื่อง</t>
  </si>
  <si>
    <t>บริษัท โฟกัส เทค จำกัด
เสนอราคา  478,290 บาท</t>
  </si>
  <si>
    <t>จัดซื้อวัสดุยานพาหนะและขนส่ง จำนวน 3 รายการ</t>
  </si>
  <si>
    <t>งานจ้างซ่อมรถยนต์ส่วนกลาง หมายเลขทะเบียน นข 3033 อ่างทอง</t>
  </si>
  <si>
    <t>ร้านวสันต์ประดับยนต์
เสนอราคา 9,810 บาท</t>
  </si>
  <si>
    <t>จัดซื้อชุดกีฬาพร้อมสกรีน</t>
  </si>
  <si>
    <t>ร้านซิตี้สปอร์ต
เสนอราคา 22,700 บาท</t>
  </si>
  <si>
    <t>จ้างซ่อมรถบรรทุกขยะมูลฝอย หมายเลขทะเบียน 81-1465 อ่างทอง  จำนวน 6 รายการ</t>
  </si>
  <si>
    <t>ร้านโป๊การช่าง
เสนอราคา 10,280 บาท</t>
  </si>
  <si>
    <t>ร้านดี-คอมพิวเตอร์
จ้างเป็นเงิน  7,700 บาท</t>
  </si>
  <si>
    <t>ร้านดอกไม้สด แม่ศิริ
จ้างเป็นเงิน 40,000 บาท</t>
  </si>
  <si>
    <t xml:space="preserve">นางสาวอารยา คำแผง
จ้างเป็นเงิน  8,750 บาท </t>
  </si>
  <si>
    <t xml:space="preserve">นางสาวอารยา คำแผง
จ้างเป็นเงิน  18,750 บาท </t>
  </si>
  <si>
    <t>บริษัท ไทยไพบูลย์ อีคลิปเม้น จำกัด
จ้างเป็นเงิน  490,000 บาท</t>
  </si>
  <si>
    <t>ร้านวสันต์ประดับยนต์
จ้างเป็นเงิน  9,810 บาท</t>
  </si>
  <si>
    <t>ร้านโป๊การช่าง
จ้างเป็นเงิน  10,280 บาท</t>
  </si>
  <si>
    <r>
      <t>สรุปผลการดำเนินการจัดซื้อจัดจ้าง ในรอบเดือ</t>
    </r>
    <r>
      <rPr>
        <b/>
        <sz val="16"/>
        <rFont val="TH SarabunIT๙"/>
        <family val="2"/>
      </rPr>
      <t>นพฤศจิกายน 2569</t>
    </r>
  </si>
  <si>
    <t>จัดทำป้ายไวนิลเนื่องในเทศกาลปีใหม่ 2569 พร้อมติดตั้ง จำนวน 4 ป้าย</t>
  </si>
  <si>
    <t>ร้านอักษรศิลป์
เสนอราคา 14,800 บาท</t>
  </si>
  <si>
    <t>จัดจ้างทำข้าวกล่องเจ้าหน้าที่ของราชการและผู้มาให้ความช่วยเหลือกรณีที่มีความจำเป็นเร่งด่วน</t>
  </si>
  <si>
    <t>นางสาวอารยา คำแผง
เสนอราคา 16,250 บาท</t>
  </si>
  <si>
    <t>นางสาวอารยา คำแผง
จ้างเป็นเงิน 16,250 บาท</t>
  </si>
  <si>
    <t>จ้างซ่อมกระแสไฟฟ้าขัดข้องบริเวณประตูน้ำหลังวัดสนามชัย</t>
  </si>
  <si>
    <t>การไฟฟ้าส่วนภูมิภาคจังหวัดอ่างทอง
เสนอราคา 11,781.08 บาท</t>
  </si>
  <si>
    <t>การไฟฟ้าส่วนภูมิภาคจังหวัดอ่างทอง
จ้างเป็นเงิน 11,781.08 บาท</t>
  </si>
  <si>
    <t>งานจ้างก่อสร้างปรับปรุงผิวจราจรแอสฟัลท์ติกคอนกรีต ถนนเทศบาล ๕ ตำบลตลาดหลวง อำเภอเมืองอ่างทอง
จังหวัดอ่างทอง</t>
  </si>
  <si>
    <t>หจก.ภัสสรชัยมงคล
จ้างเป็นเงิน 1,250,000 บาท</t>
  </si>
  <si>
    <t>งานจัดซื้อครุภัณฑ์คอมพิวเตอร์หรืออิเล็กทรอนิกส์ จำนวน 8 รายการ</t>
  </si>
  <si>
    <t>ร้านจิตต์การุญการค้า
เสนอราคา 175,500 บาท</t>
  </si>
  <si>
    <t>จ้างก่อสร้างถนน ค.ส.ล. พร้อมวางท่อระบายน้ำถนนเทศบาล ๑๐ (ช่วงแยกถนนเทศบาล ๘ ถึงแยกวัดต้นสน)</t>
  </si>
  <si>
    <t>หจก.ประกอบชัยวิศวกรรม 
เสนอราคา 3,310,000 บาท</t>
  </si>
  <si>
    <t>หจก.ประกอบชัยวิศวกรรม 
จ้างเป็นเงิน 3,310,000 บาท</t>
  </si>
  <si>
    <t>ก15/2569
ลวันที่ 16 มี.ค.68</t>
  </si>
  <si>
    <t>ก14/2569
ลงวันที่ 15 ธ.ค.68</t>
  </si>
  <si>
    <t>ก13/2569
ลงวันที่ 11 ธ.ค.68</t>
  </si>
  <si>
    <t>สป40/2569
วันที่ 29 ธ.ค.68</t>
  </si>
  <si>
    <t>งานจ้างเหมาประดับไฟฟ้าแสงสว่างเนื่องในวาระส่งท้ายปีเก่าต้อนรับปีใหม่ 2569 จำนวน 1 งาน</t>
  </si>
  <si>
    <t>หจก.ซีเจที เซอร์วิส
เสนอราคา 230,000 บาท</t>
  </si>
  <si>
    <t>หจก.ซีเจที เซอร์วิส
จ้างเป็นเงิน 230,000 บาท</t>
  </si>
  <si>
    <t>ก16/2569
ลงวันที่ 18 ธ.ค.68</t>
  </si>
  <si>
    <t>งานจ้างเหมาทำปฏิทินเทศบาลเมืองอ่างทองประจำปี พ.ศ.2569</t>
  </si>
  <si>
    <t>ร้านอักษรศิลป์
เสนอราคา 175,000 บาท</t>
  </si>
  <si>
    <t>ร้านอักษรศิลป์
จ้างเป็นเงิน 175,000 บาท</t>
  </si>
  <si>
    <t>ก17/2569
ลงวันที่ 19 ธ.ค.68</t>
  </si>
  <si>
    <t>งานจ้างซ่อมแซมคอมพิวเตอร์</t>
  </si>
  <si>
    <t xml:space="preserve">ร้านศิริโฮม
เสนอราคา 7,400 บาท </t>
  </si>
  <si>
    <t xml:space="preserve">ร้านศิริโฮม
จ้างเป็นเงิน 7,400 บาท </t>
  </si>
  <si>
    <t>ค27/2569
ลงวันที่ 12 ธ.ค.68</t>
  </si>
  <si>
    <t>งานจ้างทำป้ายไวนิล</t>
  </si>
  <si>
    <t>ร้านรุ่งเรืองอิงค์เจ็ท
เสนอราคา 9,800 บาท</t>
  </si>
  <si>
    <t>ร้านรุ่งเรืองอิงค์เจ็ท
จ้างเป็นเงิน 9,800 บาท</t>
  </si>
  <si>
    <t>ค28/2568
ลงวันที่ 19 ธ.ค.68</t>
  </si>
  <si>
    <t>ประกวดราคาอิเล็กทรอนิกส์</t>
  </si>
  <si>
    <t>งานจ้างซ่อมรถบรรทุก 6 ล้อ หมายเลขทะเบียน 80-6596 อ่างทอง</t>
  </si>
  <si>
    <t>ร้านอู่เกียรติเจริญยนต์
เสนอราคา 18,010 บาท</t>
  </si>
  <si>
    <t>ร้านอู่เกียรติเจริญยนต์
จ้างเป็นเงิน 18,010 บาท</t>
  </si>
  <si>
    <t>ช42/2569
ลงวันที่ 4 ธ.ค.68</t>
  </si>
  <si>
    <t>หจก.อ่างทองการยาง
เสนอราคา 26,000 บาท</t>
  </si>
  <si>
    <t>ช4/2569
ลงวันที่ 11 ธ.ค.68</t>
  </si>
  <si>
    <t>จัดซื้อวัสดุยานพาหนะและขนส่ง จำนวน 2 รายการ</t>
  </si>
  <si>
    <t>ร้านอู่เกียรติเจริญยนต์
เสนอราคา 9,400 บาท</t>
  </si>
  <si>
    <t>หจก.อ่างทองการยาง
เสนอราคา 28,800 บาท</t>
  </si>
  <si>
    <t>ช7/2569
ลงวันที่ 17 ธ.ค.68</t>
  </si>
  <si>
    <t>ช5/2569
ลงวันที่ 12 ธ.ค.68</t>
  </si>
  <si>
    <t>จ้างเหมาประดับไฟฟ้าแสงสว่างเนื่องในโอกาศส่งท้ายปีเก่า
ต้อนรับปีใหม่ พ.ศ.2569 และกิจกรรมงานราตรีนับดาวล้านดวง เมืองอ่างทอง จำนวน 1 งาน</t>
  </si>
  <si>
    <t>นายปิยะพงษ์ งามขำ
เสนอราคา 120,000 บาท</t>
  </si>
  <si>
    <t>นายปิยะพงษ์ งามขำ
จ้างเป็นเงิน 120,000 บาท</t>
  </si>
  <si>
    <t>ช44/2569
ลงวันที่ 19 ธ.ค.68</t>
  </si>
  <si>
    <t>จัดจ้างซ่อมแซมเครื่องคอมพิวเตอร์ และเครื่องพิมพ์จำนวน 4 เครื่อง</t>
  </si>
  <si>
    <t>ร้าน ดี-คอมพิวเตอร์
เสนอราคา 10,000 บาท</t>
  </si>
  <si>
    <t>ร้าน ดี-คอมพิวเตอร์
จ้างเป็นเงิน 10,000 บาท</t>
  </si>
  <si>
    <t>ศ29/2569
ลงวันที่ 26 ธ.ค.68</t>
  </si>
  <si>
    <t>จัดจ้างบุคคลภายนอกบริการรักษาความ ปลอดภัย จำนวน 5 อัตรา</t>
  </si>
  <si>
    <t>บริษัท รักษาความปลอดภัย อินฟินิตี้ จำกัด 
เสนอราคา 240,000 บาท</t>
  </si>
  <si>
    <t>บริษัท รักษาความปลอดภัย อินฟินิตี้ จำกัด 
จ้างเป็นเงิน 240,000 บาท</t>
  </si>
  <si>
    <t>ศ30/2569
ลงวันที่ 30 ธ.ค.68</t>
  </si>
  <si>
    <t xml:space="preserve">จัดจ้างเหมาตกแต่งสถานที่โครงการจัดงาน ประเพณีเนื่องใน
วันขึ้นปีใหม่ประจำปี 2569 จำนวน 1 งาน </t>
  </si>
  <si>
    <t>นายปิยะพงษ์ งามขำ
เสนอราคา 15,000 บาท</t>
  </si>
  <si>
    <t>นายปิยะพงษ์ งามขำ
จ้างเป็นเงิน 15,000 บาท</t>
  </si>
  <si>
    <t>ศ31/2569
ลงวันที่ 30 ธ.ค.68</t>
  </si>
  <si>
    <t>จัดซื้อวัสดุยางพาหนะและขนส่ง  จำนวน 3 รายการ</t>
  </si>
  <si>
    <t>หจก.อ่างทองการยาง
เสนอราคา 13,600 บาท</t>
  </si>
  <si>
    <t>สธ1/2569
ลงวันที่ 16 ธ.ค.68</t>
  </si>
  <si>
    <t>จ้างซ่อมรถบรรทุกขยะมูลฝอย หมายเลขทะเบียน 81-1464 อ่างทอง จำนวน 1 รายการ</t>
  </si>
  <si>
    <t>ร้านอู่เกียรติเจริญยนต์
เสนอราคา 8,980 บาท</t>
  </si>
  <si>
    <t>ร้านอู่เกียรติเจริญยนต์
จ้างเป็นเงิน 8,980 บาท</t>
  </si>
  <si>
    <t>สธ4/2569
ลงวันที่ 28 พ.ย.68</t>
  </si>
  <si>
    <t>จ้างซ่อมรถบรรทุกขยะมูลฝอย หมายเลขทะเบียน 80-5825 อ่างทอง  จำนวน 13 รายการ</t>
  </si>
  <si>
    <t>ร้านอู่เกียรติเจริญยนต์
เสนอราคา 38,600 บาท</t>
  </si>
  <si>
    <t>ร้านอู่เกียรติเจริญยนต์
จ้างเป็นเงิน 38,600 บาท</t>
  </si>
  <si>
    <t>สธ5/2569
ลงวันที่ 28 พ.ย.68</t>
  </si>
  <si>
    <t>ซื้อวัสดุงานบ้านงานครัว  จำนวน 10 รายการ</t>
  </si>
  <si>
    <t>ร้านจิตต์การุญการค้า
เสนอราคา 8,045 บาท</t>
  </si>
  <si>
    <t>ร้านจิตต์การุญการค้า
ซื้อเป็นเงิน 8,045 บาท</t>
  </si>
  <si>
    <t>ซ่อมรถกระบะหมายเลขทะเบียนบง 8050 อ่างทอง จำนวน 1 รายการ</t>
  </si>
  <si>
    <t>ร้านอู่เกียรติเจริญยนต์
เสนอราคา 5,250 บาท</t>
  </si>
  <si>
    <t>ร้านอู่เกียรติเจริญยนต์
จ้างเป็นเงิน 5,250 บาท</t>
  </si>
  <si>
    <t>สข2/2569
ลงวันที่ 9 ธ.ค.68</t>
  </si>
  <si>
    <t>สข1/2569
ลงวันที่ 9 ธ.ค.68</t>
  </si>
  <si>
    <t>จัดซื้อวัสดุคอมพิวเตอร์ จำนวน 22 รายการ</t>
  </si>
  <si>
    <t>ร้านไทยวิวัฒน์
เสนอราคา 88,985 บาท</t>
  </si>
  <si>
    <t>สป69/2569
ลงวันที่ 8 ม.ค.69</t>
  </si>
  <si>
    <t>ร้านไทยวิวัฒน์
ซื้อเป็นเงิน 88,985 บาท</t>
  </si>
  <si>
    <t>งานจ้างปรับเกลี่ยพื้นที่ บริเวณบ่อฝังกลบมูลฝอยศูนย์กำจัดมูลฝอยรวมเทศบาลเมืองอ่างทอง</t>
  </si>
  <si>
    <t>หจก.ศรีไพร ระสพทรัพย์รุ่งเรือง
เสนอราคา 480,000 บาท</t>
  </si>
  <si>
    <t>หจก.ศรีไพร ระสพทรัพย์รุ่งเรือง
จ้างเป็นเงิน 480,000 บาท</t>
  </si>
  <si>
    <t>ก18/2569
ลงวันที่ 14 ม.ค.69</t>
  </si>
  <si>
    <t xml:space="preserve">จัดซื้อวัสดุวิทยาศาสตร์หรือการแพทย์ </t>
  </si>
  <si>
    <t>ร้านจิตต์การุญการค้า
เสนอราคา 99,920 บาท</t>
  </si>
  <si>
    <t>ร้านจิตต์การุญการค้า
ซื้อเป็นเงิน 99,920 บาท</t>
  </si>
  <si>
    <t>ค1/2569
ลงวันที่ 14 ม.ค.69</t>
  </si>
  <si>
    <t>จัดจ้างทำตรายาง</t>
  </si>
  <si>
    <t>ร้านจิตต์การุญการค้า
เสนอราคา 7,070 บาท</t>
  </si>
  <si>
    <t>ค54/2569
ลงวันที่ 14 ม.ค.69</t>
  </si>
  <si>
    <t xml:space="preserve">ร้านอู่เกียรติเจริญยนต์
เสนอราคา 9,000 บาท </t>
  </si>
  <si>
    <t>ช10/2569
ลงวันที่ 27 ม.ค.69</t>
  </si>
  <si>
    <t>จัดซื้อวัสดุอุปกรณ์เพื่อใช้ในโครงการอบรมสัมมนาและศึกษาดูงานผู้เกี่ยวข้องในการบริหารจัดการชุมชน ประจำปีงบประมาณ 2569</t>
  </si>
  <si>
    <t>นางจรรยารักษ์ โสมรักษ์
เสนอราคา 12,000 บาท</t>
  </si>
  <si>
    <t>นางจรรยารักษ์ โสมรักษ์
ซื้อเป็นเงิน 12,000 บาท</t>
  </si>
  <si>
    <t>สว19/2569
ลงวันที่ 5 ม.ค.69</t>
  </si>
  <si>
    <t>จ้างเหมารถยนต์โดยสารปรับอากาศเพื่อดำเนินอบรมสัมมนาและศึกษาดูงานผู้เกี่ยวข้องในการบริหารจัดการชุมชน ประจำปีงบประมาณ 2569</t>
  </si>
  <si>
    <t>หจก.จันทร์นิรมิตร ทรานสปอร์ต
เสนอราคา 120,000 บาท</t>
  </si>
  <si>
    <t>หจก.จันทร์นิรมิตร ทรานสปอร์ต
จ้างเป็นเงิน 120,000 บาท</t>
  </si>
  <si>
    <t>สว20/2569
ลงวันที่ 8 ม.ค.69</t>
  </si>
  <si>
    <t>จ้างเหมาตกแต่งเวที เพื่อดำเนินโครงการถนนคนเดินอ่างทองคลองลำท่าแดง จำนวน 4 รายการ</t>
  </si>
  <si>
    <t>นายพงธร ครุฑธายืนยง
เสนอราคา 93,700 บาท</t>
  </si>
  <si>
    <t>นายพงธร ครุฑธายืนยง
จ้างเป็นเงิน 93,700 บาท</t>
  </si>
  <si>
    <t>จ้างเหมาประดับไฟฟ้าแสงสว่างบริเวณคลองลำท่าแดงโครงการถนนคนเดินอ่างทองคลองลำท่าแดง</t>
  </si>
  <si>
    <t>นายปิยะพงษ์ งามขำ
เสนอราคา 13,000 บาท</t>
  </si>
  <si>
    <t>นายปิยะพงษ์ งามขำ
จ้างเป็นเงิน 13,000 บาท</t>
  </si>
  <si>
    <t>สว21/2569
ลงวันที่ 24 ม.ค.69</t>
  </si>
  <si>
    <t>สว22/2569
ลงวันที่ 24 ม.ค.69</t>
  </si>
  <si>
    <t>จ้างเหมาเช่าเครื่องเสียงโครงการถนนคนเดินอ่างทองคลองลำท่าแดง</t>
  </si>
  <si>
    <t>นายณัฐกิตติ์ ป่าพฤกษา
เสนอราคา 44,000 บาท</t>
  </si>
  <si>
    <t>นายณัฐกิตติ์ ป่าพฤกษา
จ้างเป็นเงิน 44,000 บาท</t>
  </si>
  <si>
    <t xml:space="preserve">สว23/2569
ลงวันที่ 31 ม.ค.69 </t>
  </si>
  <si>
    <t>จัดซื้อวัสดุงานบ้านงานครัวจำนวน 7 รายการ</t>
  </si>
  <si>
    <t>ร้านจิตต์การุญการค้า
เสนอราคา 32,850 บาท</t>
  </si>
  <si>
    <t>ร้านจิตต์การุญการค้า
ซื้อเป็นเงิน 32,850 บาท</t>
  </si>
  <si>
    <t>ศ56/2569
ลงวันที่ 22 ม.ค.69</t>
  </si>
  <si>
    <t>จ้างซ่อมรถบรรทุกขยะมูลฝอย หมายเลขทะเบียน 81-1465 อ่างทอง จำนวน 7 รายการ</t>
  </si>
  <si>
    <t>สธ7/2569
ลงวันที่ 23 ม.ค.69</t>
  </si>
  <si>
    <t>ร้านอู่เกียรติเจริญยนต์
จ้างเป็นเงิน 27,200 บาท</t>
  </si>
  <si>
    <t>ร้านอู่เกียรติเจริญยนต์
เสนอราคา 27,200 บาท</t>
  </si>
  <si>
    <r>
      <t>สรุปผลการดำเนินการจัดซื้อจัดจ้าง ในรอบเดือ</t>
    </r>
    <r>
      <rPr>
        <b/>
        <sz val="16"/>
        <rFont val="TH SarabunIT๙"/>
        <family val="2"/>
      </rPr>
      <t>นกุมภาพันธ์ 2569</t>
    </r>
  </si>
  <si>
    <r>
      <t>สรุปผลการดำเนินการจัดซื้อจัดจ้าง ในรอบเดือ</t>
    </r>
    <r>
      <rPr>
        <b/>
        <sz val="16"/>
        <rFont val="TH SarabunIT๙"/>
        <family val="2"/>
      </rPr>
      <t>นธันวาคม 2569</t>
    </r>
  </si>
  <si>
    <t>จ้างเหมาดำเนินการดูดโคลนเลนภายใน โรงสูบน้ำ ณ โรงสูบน้ำชุมชนบางแก้วถนนเทศบาล 13 เทศบาลเมืองอ่างทองจำนวน 1 งาน</t>
  </si>
  <si>
    <t>บริษัท ศุภวิชญ์ เอ็นเตอร์ไพรส์ จำกัด 
เสนอราคา 50,000 บาท</t>
  </si>
  <si>
    <t>บริษัท ศุภวิชญ์ เอ็นเตอร์ไพรส์ จำกัด 
จ้างเป็นเงิน 50,000 บาท</t>
  </si>
  <si>
    <t>ปก29/2569
ลงวันที่ 4 ก.พ.69</t>
  </si>
  <si>
    <t>จัดซื้อหัวฉีดดับเพลิงแบบด้ามปืน จำนวน 3 หัว</t>
  </si>
  <si>
    <t>บริษัท เอ็นเทค ซีเคียวริตี้ แอนด์เรสคิว จำกัด 
เสนอราคา 78,000 บาท</t>
  </si>
  <si>
    <t>ปก30/2569
ลงวันที่ 16 ก.พ.69</t>
  </si>
  <si>
    <t xml:space="preserve">จัดซื้อชุดอาสาสมัครป้องกันภัยฝ่ายพลเรือน (อปพร.) (เสื้อกั๊กและเสื้อยืด) จำนวน ๕๔ ชุด </t>
  </si>
  <si>
    <t>ร้าน ท.ทหาร2
เสนอราคา 49,680 บาท</t>
  </si>
  <si>
    <t>ปก31/2569
ลงวันที่ 18 ก.พ.69</t>
  </si>
  <si>
    <t>งานจ้างเหมาดำเนินโครงการประชาสัมพันธ์และการตลาดเพื่อการท่องเที่ยว กิจกรรมส่งเสริมการท่องเที่ยวเทศกาลตรุษจีนเมืองอ่างทอง ประจำปีงบประมาณ 2569</t>
  </si>
  <si>
    <t>บริษัท มากมิตร โปรดักชั่น จำกัด
เสนอราคา 500,000 บาท</t>
  </si>
  <si>
    <t>บริษัท มากมิตร โปรดักชั่น จำกัด
จ้างเป็นเงิน 500,000 บาท</t>
  </si>
  <si>
    <t>ก19/2569
ลงวันที่ 6 ก.พ.69</t>
  </si>
  <si>
    <t>งานจัดซื้อดินถมเพื่อใช้ในภารกิจเทศบาลเมืองอ่างทอง จำนวน 1 รายการ</t>
  </si>
  <si>
    <t>ห้างหุ้นส่วนจำกัด ศรีไพร ประสพทรัพย์รุ่งเรือง
เสนอราคา 378,000 บาท</t>
  </si>
  <si>
    <t>ก20/2569
ลงวันที่ 10 ก.พ.69</t>
  </si>
  <si>
    <t>งานจ้างเหมาขุดลอกตะกอน บ่อบำบัดน้ำเสีย ชุมชนเทศบาลเมืองอ่างทอง จำนวน 2 รายการ</t>
  </si>
  <si>
    <t>ห้างหุ้นส่วนจำกัดศรีไพร ประสพทรัพย์รุ่งเรือง
เสนอราคา 493,000 บาท</t>
  </si>
  <si>
    <t>ห้างหุ้นส่วนจำกัดศรีไพร ประสพทรัพย์รุ่งเรือง
จ้างเป็นเงิน 493,000 บาท</t>
  </si>
  <si>
    <t>ก21/2569
ลงวันที่ 12 ก.พ.69</t>
  </si>
  <si>
    <t>งานจ้างปรับปรุงศูนย์บริการสาธารณสุข เทศบาลเมืองอ่างทอง แห่งที่ 1</t>
  </si>
  <si>
    <t xml:space="preserve"> ห้างหุ้นส่วนจำกัด สัจจาณรงค์ เอ็นจิเนียริ่ง แอนด์ ทรานสปอร์ต 
เสนราคา 1,937,088 บาท
ห้างหุ้นส่วนจำกัด ช.ธนวัฒน์ โซล่าเซลล์ 
เสนอราคา 1,820,195 บาท
ห้างหุ้นส่วนจำกัด ทัวร์แอนด์ทีม 
เสนอราคา 1,930,000 บาท</t>
  </si>
  <si>
    <t>ห้างหุ้นส่วนจำกัด สัจจาณรงค์ เอ็นจิเนียริ่ง แอนด์ ทรานสปอร์ต 
จ้างเป็นเงิน 1,937,088 บาท</t>
  </si>
  <si>
    <t>ก22/2569
ลงวันที่ 13 ก.พ.69</t>
  </si>
  <si>
    <t>จ้างซ่อมรถบรรทุก 6 ล้อ ทะเบียน 8๐-๖๕๙๖ อ่างทอง จำนวน ๓ รายการ</t>
  </si>
  <si>
    <t>ร้านอู่เกียรติเจริญยนต์
เสนอราคา 8,030 บาท</t>
  </si>
  <si>
    <t>ร้านอู่เกียรติเจริญยนต์
จ้างเป็นเงิน 8,030 บาท</t>
  </si>
  <si>
    <t>ช83/2569
ลงวันที่ 2 ก.พ.69</t>
  </si>
  <si>
    <t xml:space="preserve">จ้างเหมาเช่าโต๊ะหน้าขาว  จำนวน ๑ รายการ </t>
  </si>
  <si>
    <t>บุญสนอง รื่นกาญจนถาวร
เสนอราคา 10,000 บาท</t>
  </si>
  <si>
    <t>บุญสนอง รื่นกาญจนถาวร
จ้างเป็นเงิน 10,000 บาท</t>
  </si>
  <si>
    <t>ช84/2569
ลงวันที่ 6 ก.พ.69</t>
  </si>
  <si>
    <t>จ้างซ่อมรถบรรทุก 6 ล้อ ทะเบียน 8๑-๐๐๔๐ อ่างทอง จำนวน ๗ รายการ</t>
  </si>
  <si>
    <t>ร้านอู่เกียรติเจริญยนต์
เสนอราคา 16,620 บาท</t>
  </si>
  <si>
    <t>ร้านอู่เกียรติเจริญยนต์
จ้างเป็นเงิน 16,620 บาท</t>
  </si>
  <si>
    <t>ช84.1/2569
ลงวันที่ 12 ก.พ.69</t>
  </si>
  <si>
    <t xml:space="preserve">ซื้อวัสดุคอมพิวเตอร์ จำนวน ๑๓ รายการ </t>
  </si>
  <si>
    <t>ร้านไทยวิวัฒน์
เสนอราคา 88,720 บาท</t>
  </si>
  <si>
    <t>ช11/2569
ลงวันที่ 11 ก.พ.69</t>
  </si>
  <si>
    <t xml:space="preserve">ซื้อวัสดุงานบ้านงานครัว  จำนวน 11 รายการ </t>
  </si>
  <si>
    <t>จิตต์การุญการค้า
เสนอราคา 39,780 บาท</t>
  </si>
  <si>
    <t>จิตต์การุญการค้า
ซื้อเป็นเงิน 39,780 บาท</t>
  </si>
  <si>
    <t>ช12/2569 
ลงวันที่ 13 ก.พ.69</t>
  </si>
  <si>
    <t xml:space="preserve">ซื้อวัสดุก่อสร้าง จำนวน 3 รายการ </t>
  </si>
  <si>
    <t>จิตต์การุญการค้า
เสนอราคา 14,820 บาท</t>
  </si>
  <si>
    <t>จิตต์การุญการค้า
ซื้อเป็นเงิน 14,820 บาท</t>
  </si>
  <si>
    <t>ซื้อวัสดุการเกษตร จำนวน 6 รายการ</t>
  </si>
  <si>
    <t>จิตต์การุญการค้า
เสนอราคา 24,730 บาท</t>
  </si>
  <si>
    <t>จิตต์การุญการค้า
ซื้อเป็นเงิน 24,730 บาท</t>
  </si>
  <si>
    <t>ช13/2569
ลงวันที่ 18 ก.พ.69</t>
  </si>
  <si>
    <t>ช14/2569
ลงวันที่ 18 ก.พ.69</t>
  </si>
  <si>
    <t>งานจ้างเหมาประดับไฟฟ้าแสงสว่างบริเวณคลองลำท่าแดง เพื่อดำเนินโครงการถนนคนเดินอ่างทองคลองลำท่าแดง จำนวน 8 งาน</t>
  </si>
  <si>
    <t>นายปิยะพงษ์ งามขำ
เสนอราคา 80,000 บาท</t>
  </si>
  <si>
    <t>นายปิยะพงษ์ งามขำ
จ้างเป็นเงิน 80,000 บาท</t>
  </si>
  <si>
    <t>สว29/2569
ลงวันที่ 21 ก.พ.69</t>
  </si>
  <si>
    <t>จัดซื้อวัสดุงานบ้านงานครัว จำนวน 13 รายการ</t>
  </si>
  <si>
    <t>จิตต์การุญการค้า
เสนอราคา 21,140 บาท</t>
  </si>
  <si>
    <t>จิตต์การุญการค้า
ซื้อเป็นเงิน 21,140 บาท</t>
  </si>
  <si>
    <t>สธ4/2569
ลงวันที่ 22 ม.ค.69</t>
  </si>
  <si>
    <t>จัดซื้อวัสดุสำนักงาน จำนวน 22 รายการ</t>
  </si>
  <si>
    <t>จิตต์การุญการค้า
เสนอราคา 26,094 บาท</t>
  </si>
  <si>
    <t>จิตต์การุญการค้า
ซื้อเป็นเงิน 26,094 บาท</t>
  </si>
  <si>
    <t>สธ6/2569
ลงวันที่ 6 ม.ค.69</t>
  </si>
  <si>
    <t>จัดซื้อผ้าอ้อมและแผ่นรองซับใน โครงการสนับสนุนผ้าอ้อมผู้ใหญ่ฯ</t>
  </si>
  <si>
    <t>บริษัท โซว เมดิคอล จำกัด 
เสนอราคา 101,146.5 บาท</t>
  </si>
  <si>
    <t>บริษัท โซว เมดิคอล จำกัด 
ซื้อเป็นเงิน 101,146.5 บาท</t>
  </si>
  <si>
    <t>สธ8/2569
ลงวันที่ 10 ก.พ.69</t>
  </si>
  <si>
    <t>จัดซื้อวัสดุงานบ้านงานครัว  จำนวน 13 รายการ</t>
  </si>
  <si>
    <t>จิตต์การุญการค้า
เสนอราคา 37,500 บาท</t>
  </si>
  <si>
    <t>จิตต์การุญการค้า
ซื้อเป็นเงิน 37,500 บาท</t>
  </si>
  <si>
    <t>สธ9/2569
ลงวันที่ 17 ก.พ.69</t>
  </si>
  <si>
    <t>งานจ้างปรับปรุงพื้นที่บริเวณรอบสถานธนานุบาลและทำประตูเปิด - ปิด</t>
  </si>
  <si>
    <t>บริษัท วี อาร์ พี 2020 จำกัด
เสนอราคา 885,000 บาท</t>
  </si>
  <si>
    <t>บริษัท วี อาร์ พี 2020 จำกัด
จ้างเป็นเงิน 885,000 บาท</t>
  </si>
  <si>
    <t>ก23/2569
ลงวันที่ 6 มี.ค.69</t>
  </si>
  <si>
    <t>งานจ้างก่อสร้างทางเดินเชื่อมระหว่างอาคาร 1 ชั้นที่ 2 กับอาคารเรียน 3 ชั้นที่2 โรงเรียนเทศบาล 2 วัดโล่ห์สุทธาวาส</t>
  </si>
  <si>
    <t>บริษัท เปอร์ แปลน ปาลิน จำกัด
เสนอราคา 489,000 บาท</t>
  </si>
  <si>
    <t>บริษัท เปอร์ แปลน ปาลิน จำกัด
จ้างเป็นเงิน 489,000 บาท</t>
  </si>
  <si>
    <t>ก25/2569
ลงวันที่ 10 มี.ค.69</t>
  </si>
  <si>
    <t>งานจัดซื้อเครื่องช่วยหายใจ SCBA ชนิดอัดอากาศแบบสะพานหลัง จำนวน 2 เครื่อง</t>
  </si>
  <si>
    <t>บริษัท เอ็นเทค ซีเคียวริตี้ เรสคิว จำกัด
เสนอราคา 260,000 บาท</t>
  </si>
  <si>
    <t>บริษัท เอ็นเทค ซีเคียวริตี้ เรสคิว จำกัด
ซื้อเป็นเงิน 260,000 บาท</t>
  </si>
  <si>
    <t>ก26/2569
ลงวันี่ 17 มี.ค.69</t>
  </si>
  <si>
    <t>งานจ้างเหมาขุด-ขนดิน พร้อมปรับเกลี่ยพื้นที่ บริเวณบ่อฝังกลบมูลฝอย ศูนย์กำจัดมูลฝอยรวมเทศบาลเมืองอ่างทอง</t>
  </si>
  <si>
    <t>ห้างหุ้นส่วนจำกัด ศรีไพร ประสพทรัพย์รุ่งเรือง
เสนอราคา 495,000 บาท</t>
  </si>
  <si>
    <t>ห้างหุ้นส่วนจำกัด ศรีไพร ประสพทรัพย์รุ่งเรือง
จ้างเป็นเงิน 495,000 บาท</t>
  </si>
  <si>
    <t>ก27/2569
ลงวันที่ 27 มี.ค.69</t>
  </si>
  <si>
    <t xml:space="preserve">งานจ้างปรับปรุงภูมิทัศน์ไหล่ทางบริเวณถนนเทศบาล 15 </t>
  </si>
  <si>
    <t>บริษัท พรพิทักษ์ ทริปเปิ้ลเทรค จำกัด
เสนอราคา 349,000 บาท</t>
  </si>
  <si>
    <t>บริษัท พรพิทักษ์ ทริปเปิ้ลเทรค จำกัด
จ้างเป็นเงิน 349,000 บาท</t>
  </si>
  <si>
    <t>ก28/2569
ลงวันที่ 31 มี.ค.69</t>
  </si>
  <si>
    <t>จ้างซ่อมรถบรรทุก 6 ล้อ ทะเบียน 81-0040 อ่างทอง</t>
  </si>
  <si>
    <t>ร้านอู่เกียรติเจริญยนต์
เสนอราคา 7,460 บาท</t>
  </si>
  <si>
    <t>ร้านอู่เกียรติเจริญยนต์
จ้างเป็นเงิน 7,460 บาท</t>
  </si>
  <si>
    <t>ช87/2569
ลงวันที่ 10 มี.ค.69</t>
  </si>
  <si>
    <t>ซื้อวัสดุจราจร จำนวน 2 รายการ</t>
  </si>
  <si>
    <t>จิตต์การุญการค้า
เสนอราคา 88,500 บาท</t>
  </si>
  <si>
    <t>ช15/2569
ลงวันที่ 18 มี.ค.69</t>
  </si>
  <si>
    <t>ซื้อวัสดุไฟฟ้าและวิทยุ จำนวน 1 รายการ</t>
  </si>
  <si>
    <t>บริษัท แสงมิตร อีเลคตริค จำกัด
เสนอราคา  81,855 บาท</t>
  </si>
  <si>
    <t>ช16/2569
ลงวันที่ 20 มี.ค.69</t>
  </si>
  <si>
    <t>จัดจ้างงานรื้อป้ายโครงเหล็กโดยใช้รถเครนขนาดไม่น้อยกว่า 30 ตัน จำนวน 2 คัน บริเวณสนามกีฬาจังหวัดอ่างทอง</t>
  </si>
  <si>
    <t>นายนภัทร ปทุมานนท์
เสนอราคา 26,750 บาท</t>
  </si>
  <si>
    <t>นายนภัทร ปทุมานนท์
จ้างเป็นเงิน 26,750 บาท</t>
  </si>
  <si>
    <t>ศ59/2569
ลงวันที่ 4 มี.ค.69</t>
  </si>
  <si>
    <t>จัดซื้อวัสดุการศึกษา จำนวน 3 รายการ</t>
  </si>
  <si>
    <t>จิตต์การุญการค้า
เสนอราคา 36,350 บาท</t>
  </si>
  <si>
    <t>จิตต์การุญการค้า
ซื้อเป็นเงิน 36,350 บาท</t>
  </si>
  <si>
    <t>ศ60/2569
ลงวันที่ 11 มี.ค.69</t>
  </si>
  <si>
    <t>จัดซื้อวัสดุการศึกษา จำนวน 1 รายการ</t>
  </si>
  <si>
    <t>บริษัท พีพี เฟอร์นิเทค อ่างทอง จำกัด 
เสนอราคา 44,700 บาท</t>
  </si>
  <si>
    <t>ศ61/2569
ลงวันที่ 31 มี.ค.69</t>
  </si>
  <si>
    <t>งานจ้างบริการรักษาความปลอดภัย</t>
  </si>
  <si>
    <t>บริษัท รักษาความปอดภัย  อินฟินิตี้
เสนอราคา 240,000 บาท</t>
  </si>
  <si>
    <t>บริษัท รักษาความปอดภัย  อินฟินิตี้
จ้างเป็นเงิน 240,000 บาท</t>
  </si>
  <si>
    <t>ศ87/2569
ลงวันที่ 31 มี.ค.69</t>
  </si>
  <si>
    <t xml:space="preserve">จ้างซ่อมรถบรรทุกขยะมูลฝอย หมายเลขทะเบียน 81-1467 อ่างทอง </t>
  </si>
  <si>
    <t>ร้านโป๊การช่าง 
เสนอราคา 24,760 บาท</t>
  </si>
  <si>
    <t>ร้านโป๊การช่าง 
จ้างเป็นเงิน 24,760 บาท</t>
  </si>
  <si>
    <t>สธ14/2569
ลงวันที่ 25 ก.พ.69</t>
  </si>
  <si>
    <t>จิตต์การุญการค้า
ซื้อเป็นเงิน 88,500 บาท</t>
  </si>
  <si>
    <t>บริษัท แสงมิตร อีเลคตริค จำกัด
ซื้อเป็นเงิน 81,855 บาท</t>
  </si>
  <si>
    <t>บริษัท พีพี เฟอร์นิเทค อ่างทอง จำกัด 
ซื้อเป็นเงิน 44,700 บาท</t>
  </si>
  <si>
    <r>
      <t>สรุปผลการดำเนินการจัดซื้อจัดจ้าง ในรอบเดือ</t>
    </r>
    <r>
      <rPr>
        <b/>
        <sz val="16"/>
        <rFont val="TH SarabunIT๙"/>
        <family val="2"/>
      </rPr>
      <t>นมีนาคม 2569</t>
    </r>
  </si>
  <si>
    <t>บริษัท เอ็นเทค ซีเคียวริตี้ แอนด์เรสคิว จำกัด
ซื้อเป็นเงิน 78,000 บาท</t>
  </si>
  <si>
    <t>ร้าน ท.ทหาร2
ซื้อเป็นเงิน 49,680 บาท</t>
  </si>
  <si>
    <t>ห้างหุ้นส่วนจำกัด ศรีไพร ประสพทรัพย์รุ่งเรือง
ซื้อเป็นเงิน 378,000 บาท</t>
  </si>
  <si>
    <t>ร้านไทยวิวัฒน์
ซื้อเป็นเงิน 88,720 บาท</t>
  </si>
  <si>
    <t>คุณสมบัติผ่าน</t>
  </si>
  <si>
    <t>ร้านจิตต์การุญการค้า
จ้างเป็นเงิน 7,070 บาท</t>
  </si>
  <si>
    <t xml:space="preserve">ร้านอู่เกียรติเจริญยนต์
ซื้อเป็นเงิน 9,000 บาท </t>
  </si>
  <si>
    <t>ร้านจิตต์การุญการค้า
ซื้อเป็นเงิน 175,500 บาท</t>
  </si>
  <si>
    <t>เสนอราคาต่ำสุด</t>
  </si>
  <si>
    <t>หจก.อ่างทองการยาง
ซื้อเป็นเงิน 13,600 บาท</t>
  </si>
  <si>
    <t>หจก.อ่างทองการยาง
ซื้อเป็นเงิน 28,800 บาท</t>
  </si>
  <si>
    <t>ร้านอู่เกียรติเจริญยนต์
ซื้อเป็นเงิน 9,400 บาท</t>
  </si>
  <si>
    <t>หจก.อ่างทองการยาง
ซื้อเป็นเงิน 26,000 บาท</t>
  </si>
  <si>
    <t xml:space="preserve">หจก.ภัสสรชัยมงคล
เสนอราคา 1,250,000 บาท
ห้างหุ้นส่วนจำกัด ศิริศรพาณิชย์ 2011 
เสนอราคา 1,465,000 บาท
บริษัท เจริญอารีย์ (1978) จำกัด
เสนอราคา 1,578,100 บาท </t>
  </si>
  <si>
    <t>ร้านจิตต์การุญการค้า
ซื้อเป็นเงิน  12,310 บาท</t>
  </si>
  <si>
    <t>ห้างหุ้นส่วนจำกัด ภัสสรธุรกิจแอนด์  คอนสตรัคชั่น (สำนักงานใหญ่)
ซื้อเป็นเงิน  114,500 บาท</t>
  </si>
  <si>
    <t>บ. ฉัตรชัยอ่างทอง จก.
ซื้อเป็นเงิน  451,496.13 บาท</t>
  </si>
  <si>
    <t>ห้างหุ้นส่วนจำกัด ภัสสรธุรกิจแอนด์ คอนสตรัคชั่น (สำนักงานใหญ่)
ซื้อเป็นเงิน  231,480 บาท</t>
  </si>
  <si>
    <t>บ. ฉัตรชัยอ่างทอง จก.
ซื้อเป็นเงิน  351746.99 บาท</t>
  </si>
  <si>
    <t>ร้านอรัญญา พานิชย์
ซื้อเป็นเงิน   215,750 บาท</t>
  </si>
  <si>
    <t>บ. ฉัตรชัยอ่างทอง จก.
ซื้อเป็นเงิน  351,746.99 บาท</t>
  </si>
  <si>
    <t>บริษัท โฟกัส เทค จำกัด
ซื้อเป็นเงิน   478,290 บาท</t>
  </si>
  <si>
    <t>ร้านซิตี้สปอร์ต
ซื้อเป็นเงิน  22,700 บาท</t>
  </si>
  <si>
    <t>สป31/2569
ลงวันที่ 2 พ.ย.68</t>
  </si>
  <si>
    <t>สป34/2569
ลงวันที่ 13 พ.ย.68</t>
  </si>
  <si>
    <t>สป๓๕/2569
ลงวันที่ 13 พ.ย.68</t>
  </si>
  <si>
    <t>สป36/2569
ลงวันที่ 21 พ.ย.68</t>
  </si>
  <si>
    <t>ก8/2569
ลงวันที่ 12 พ.ย.68</t>
  </si>
  <si>
    <t>ก11/2569
ลงวันที่ 28 พ.ย.68</t>
  </si>
  <si>
    <t>สว9/2569
ลงวันที่ 24 พ.ย.68</t>
  </si>
  <si>
    <t>ศ25/2569
ลงวันที่ 25 พ.ย.68</t>
  </si>
  <si>
    <t>สธ1/2569
ลงวันที่ 13 พ.ย.68</t>
  </si>
  <si>
    <t>ร้านจิตต์การุญการค้า
ซื้อเป็นเงิน  66,400 บาท</t>
  </si>
  <si>
    <t>วันที่ 1 มกราคม พ.ศ.2569 เดือน ธันวาคม พ.ศ. 2569</t>
  </si>
  <si>
    <t>อท52001/518
ลงวันที่ 9 ธ.ค.68</t>
  </si>
  <si>
    <t>อท52001/546
ลงวันที่ 19 ธ.ค.68</t>
  </si>
  <si>
    <t>วันที่ 1 ธันวาคม พ.ศ.2568 เดือน พฤศจิกายน พ.ศ. 2569</t>
  </si>
  <si>
    <t>วันที่  1 กุมภาพันธ์ พ.ศ.2568 เดือน มกราคม พ.ศ. 2569</t>
  </si>
  <si>
    <t>วันที่ 1 มีนาคม พ.ศ.2569 เดือน กุมภาพันธ์  พ.ศ. 2569</t>
  </si>
  <si>
    <t>วันที่ 1 เมษายน พ.ศ.2569 เดือน มีนาคม พ.ศ. 2569</t>
  </si>
  <si>
    <r>
      <t>สรุปผลการดำเนินการจัดซื้อจัดจ้าง ในรอบเดือ</t>
    </r>
    <r>
      <rPr>
        <b/>
        <sz val="16"/>
        <rFont val="TH SarabunIT๙"/>
        <family val="2"/>
      </rPr>
      <t>นตุลาคม 2568</t>
    </r>
  </si>
  <si>
    <t>วันที่ 1 พฤศจิกายน พ.ศ.2568 เดือน ตุลาคม พ.ศ. 2568</t>
  </si>
  <si>
    <t>จัดจ้างถ่ายเอกสารพร้อมเข้ารูปเล่ม
จำนวน 30 เล่ม</t>
  </si>
  <si>
    <t>ร้านเกษตรยนต์
เสนอราคา 7,700 บาท</t>
  </si>
  <si>
    <t>จัดจ้างซ่อมคอมพิวเตอร์
จำนวน 6 เครื่อง</t>
  </si>
  <si>
    <t>ร้านดี-คอมพิวเตอร์
เสนอราคา 9,250 บาท</t>
  </si>
  <si>
    <t>ร้านดี-คอมพิวเตอร์
จ้างเป็นเงิน 9,250 บาท</t>
  </si>
  <si>
    <t>เป็นผู้เสนอราคาราย
เดียว</t>
  </si>
  <si>
    <t>งานเช่าเครื่องถ่ายเอกสาร
จำนวน 2 เครื่อง</t>
  </si>
  <si>
    <t>บริษัท เอส ที เอส
ซัพพลาย แอนด์ เซอร์วิส
เสนอราคา 102,000 บาท</t>
  </si>
  <si>
    <t>บริษัท เอส ที เอส
ซัพพลาย แอนด์ เซอร์วิส
จ้างเป็นเงิน 102,000 บาท</t>
  </si>
  <si>
    <t>งานจ้างเหมาบุคคลภายนอกขนถ่าย
ขยะมูลฝอยที่ศูนย์กำจัดมูลฝอยรวม
เทศบาลเมืองอ่างทอง จำนวน 10 วัน</t>
  </si>
  <si>
    <t>บริษัท ไทยไพบูลย์
อีคลิปเม้น จำกัด
เสนอราคา 490,000 บาท</t>
  </si>
  <si>
    <t xml:space="preserve">บริษัท ไทยไพบูลย์
อีคลิปเม้น จำกัด
จ้างเป็นเงิน 490,000 บาท
</t>
  </si>
  <si>
    <t>งานจัดซื้อครุภัณฑ์กีฬา
จำนวน 2 รายการ</t>
  </si>
  <si>
    <t>บริษัท TS SHOP
Finness จำกัด
เสนอราคา 244,388 บาท</t>
  </si>
  <si>
    <t>บริษัท TS SHOP
Finness จำกัด
จ้างเป็นเงิน 244,388 บาท</t>
  </si>
  <si>
    <t>บริษัท ไทยไพบูลย์
Finness จำกัด
เสนอราคา 490,000 บาท</t>
  </si>
  <si>
    <t>บริษัท ไทยไพบูลย์
Finness จำกัด
จ้างเป็นเงิน 490,000 บาท</t>
  </si>
  <si>
    <t>งานจัดซื้ออาหารเสริม (นม) โรงเรียน
ภาคเรียนที่ 2/2568</t>
  </si>
  <si>
    <t>องค์กรส่งเสริมกิจการโคนม
แห่งประเทศไทย
เสนอราคา 3,817,657.50 บาท</t>
  </si>
  <si>
    <t>งานจ้างทำสติกเกอร์ค่าขยะ</t>
  </si>
  <si>
    <t>ร้านรุ่งเรืองอิงค์เจ็ท
เสนอราคา 9,000 บาท</t>
  </si>
  <si>
    <t xml:space="preserve">องค์กรส่งเสริมกิจการโคนม
แห่งประเทศไทย
จ้างเป็นเงิน 3,817,657.50 บาท
</t>
  </si>
  <si>
    <t>ร้านรุ่งเรืองอิงค์เจ็ท
จ้างเป็นเงิน 9,000 บาท</t>
  </si>
  <si>
    <t>งานจัดซื้อวัสดุสำนักงาน</t>
  </si>
  <si>
    <t>e-bidding</t>
  </si>
  <si>
    <t>ร้านพุทธคุณ 99
เสนอราคา 40,500 บาท</t>
  </si>
  <si>
    <t>ร้านพุทธคุณ 99
จ้างเป็นเงิน 40,500 บาท</t>
  </si>
  <si>
    <t>งานจ้างซ่อมแซมเครื่องปรับอากาศ</t>
  </si>
  <si>
    <t xml:space="preserve">บริษัท กุลกิตติแอร์
เซลล์ แอนด์ เซอร์วิส จำกัด
เสนอราคา 7,500 บาท </t>
  </si>
  <si>
    <t xml:space="preserve">บริษัท กุลกิตติแอร์
เซลล์ แอนด์ เซอร์วิส จำกัด
จ้างเป็นเงิน  7,500 บาท </t>
  </si>
  <si>
    <t>งานจัดซื้อวัสดุก่อสร้าง</t>
  </si>
  <si>
    <t xml:space="preserve">ร้านจิตต์การุญการค้า
เสนอราคา 41,995 บาท </t>
  </si>
  <si>
    <t>ร้านจิตต์การุญการค้า
จ้างเป็นเงิน  41,995 บาท</t>
  </si>
  <si>
    <t xml:space="preserve">ร้านจิตต์การุญการค้า
เสนอราคา 30,000 บาท </t>
  </si>
  <si>
    <t xml:space="preserve">ร้านจิตต์การุญการค้า
ซื้อเป็นเงิน 30,000 บาท </t>
  </si>
  <si>
    <t>จัดเช่าเต็นท์ ในการจัดพิธีวันปิยมหาราช
จำนวน 1 รายการ</t>
  </si>
  <si>
    <t>หจก.ธนศักดิ์ ออแกไนเซอร์
เสนอราคา 9,220 บาท</t>
  </si>
  <si>
    <t>หจก.ธนศักดิ์ ออแกไนเซอร์
จ้างเป็นเงิน 9,220 บาท</t>
  </si>
  <si>
    <t>ฉพาะเจาะจง</t>
  </si>
  <si>
    <t>อท52001/403
ลงวันที่ 3 พ.ย.68</t>
  </si>
  <si>
    <t>อท52001/427
ลงวันที่ 13 พ.ย.68</t>
  </si>
  <si>
    <t>อท52001/429
ลงวันที่ 13 พ.ย.68</t>
  </si>
  <si>
    <t>อท52001/437
ลงวันที่ 14 พ.ย.68</t>
  </si>
  <si>
    <t>อท52001/449
ลงวันที่ 18 พ.ย.68</t>
  </si>
  <si>
    <t>อท52001/459
ลงวันที่ 20 พ.ย.68</t>
  </si>
  <si>
    <t>อท52001/461
ลงวันที่ 21 พ.ย.68</t>
  </si>
  <si>
    <t>อท52001/484
ลงวันที่ 27 พ.ย.68</t>
  </si>
  <si>
    <t>ค117/2568
ลงวันที่ 1 ก.ย.68</t>
  </si>
  <si>
    <t>ค17/2568
ลงวันที่ 1 ก.ย.68</t>
  </si>
  <si>
    <t>818/2568
ลงวันที่ 1 ก.ย.68</t>
  </si>
  <si>
    <t>ค118/2568
ลงวันที่ 8 ก.ย.68</t>
  </si>
  <si>
    <t>ค19/2569
ลงวันที่ 18 ก.ย.68</t>
  </si>
  <si>
    <t>ช32/2568
ลงวันที่ 22 ต.ค.68</t>
  </si>
  <si>
    <t>1/2568
ลงวันที่ 1 ต.ค.68</t>
  </si>
  <si>
    <t>สป28/2569
ลงวันที่ 17 ต.ค.2568</t>
  </si>
  <si>
    <t>สป29/2569
ลงวันที่ 27 ต.ค.68</t>
  </si>
  <si>
    <t>ก1/2569
ลงวันที่ 1 ต.ค.68</t>
  </si>
  <si>
    <t>ก2/2569
ลงวันที่ 3 ต.ค.68</t>
  </si>
  <si>
    <t>ก3/2569
ลงวันที่ 10 ต.ค.68</t>
  </si>
  <si>
    <t>ก4/2569
ลงวันที่ 16 ต.ค.68</t>
  </si>
  <si>
    <t>ก5/2569
ลงวันที่ 22 ต.ค.68</t>
  </si>
  <si>
    <t>ก62569
ลงวันที่ 31 ต.ค.68</t>
  </si>
  <si>
    <t>ก7/2569
ลงวันที่ 31 ต.ค.68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</si>
</sst>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1041E]d\ mmm\ yy;@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5"/>
      <color theme="1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sz val="11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5">
    <xf numFmtId="0" fontId="0" fillId="0" borderId="0" xfId="0"/>
    <xf numFmtId="0" fontId="2" fillId="0" borderId="0" xfId="0" applyFont="1"/>
    <xf numFmtId="0" fontId="4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3" fontId="2" fillId="0" borderId="1" xfId="1" applyFont="1" applyBorder="1" applyAlignment="1">
      <alignment horizontal="left" vertical="center"/>
    </xf>
    <xf numFmtId="187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187" fontId="2" fillId="0" borderId="1" xfId="0" applyNumberFormat="1" applyFont="1" applyBorder="1" applyAlignment="1">
      <alignment vertical="center"/>
    </xf>
    <xf numFmtId="43" fontId="2" fillId="0" borderId="14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43" fontId="2" fillId="2" borderId="1" xfId="1" applyFont="1" applyFill="1" applyBorder="1" applyAlignment="1">
      <alignment horizontal="left" vertical="center"/>
    </xf>
    <xf numFmtId="187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2" borderId="10" xfId="0" applyFont="1" applyFill="1" applyBorder="1" applyAlignment="1">
      <alignment horizontal="left" vertical="center"/>
    </xf>
    <xf numFmtId="43" fontId="3" fillId="0" borderId="14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43" fontId="2" fillId="2" borderId="2" xfId="1" applyFont="1" applyFill="1" applyBorder="1" applyAlignment="1">
      <alignment vertical="center"/>
    </xf>
    <xf numFmtId="187" fontId="2" fillId="2" borderId="2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43" fontId="3" fillId="0" borderId="15" xfId="0" applyNumberFormat="1" applyFont="1" applyBorder="1" applyAlignment="1">
      <alignment horizontal="left" vertical="center"/>
    </xf>
    <xf numFmtId="0" fontId="2" fillId="0" borderId="3" xfId="0" applyFont="1" applyBorder="1"/>
    <xf numFmtId="0" fontId="2" fillId="0" borderId="10" xfId="0" applyFont="1" applyBorder="1"/>
    <xf numFmtId="43" fontId="2" fillId="2" borderId="1" xfId="1" applyFont="1" applyFill="1" applyBorder="1" applyAlignment="1">
      <alignment vertical="center"/>
    </xf>
    <xf numFmtId="0" fontId="9" fillId="0" borderId="0" xfId="0" applyFont="1"/>
    <xf numFmtId="0" fontId="9" fillId="2" borderId="0" xfId="0" applyFont="1" applyFill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7" fillId="2" borderId="3" xfId="0" applyFont="1" applyFill="1" applyBorder="1"/>
    <xf numFmtId="0" fontId="9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quotePrefix="1" applyFont="1" applyFill="1" applyBorder="1" applyAlignment="1">
      <alignment horizontal="left" vertical="top" wrapText="1"/>
    </xf>
    <xf numFmtId="0" fontId="2" fillId="2" borderId="1" xfId="0" quotePrefix="1" applyFont="1" applyFill="1" applyBorder="1" applyAlignment="1">
      <alignment horizontal="center" vertical="top" wrapText="1"/>
    </xf>
    <xf numFmtId="43" fontId="2" fillId="0" borderId="2" xfId="1" applyFont="1" applyFill="1" applyBorder="1" applyAlignment="1">
      <alignment horizontal="left" vertical="top" wrapText="1"/>
    </xf>
    <xf numFmtId="0" fontId="9" fillId="2" borderId="1" xfId="0" quotePrefix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left" vertical="top" wrapText="1"/>
    </xf>
    <xf numFmtId="4" fontId="9" fillId="2" borderId="1" xfId="0" applyNumberFormat="1" applyFont="1" applyFill="1" applyBorder="1" applyAlignment="1">
      <alignment horizontal="right" vertical="top" wrapText="1"/>
    </xf>
    <xf numFmtId="43" fontId="2" fillId="2" borderId="1" xfId="1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center" vertical="top" wrapText="1"/>
    </xf>
    <xf numFmtId="43" fontId="2" fillId="2" borderId="2" xfId="1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43" fontId="2" fillId="2" borderId="1" xfId="1" applyFont="1" applyFill="1" applyBorder="1" applyAlignment="1">
      <alignment horizontal="left" vertical="top" wrapText="1"/>
    </xf>
    <xf numFmtId="15" fontId="2" fillId="2" borderId="1" xfId="1" applyNumberFormat="1" applyFont="1" applyFill="1" applyBorder="1" applyAlignment="1">
      <alignment horizontal="left" vertical="top" wrapText="1"/>
    </xf>
    <xf numFmtId="0" fontId="9" fillId="2" borderId="1" xfId="0" quotePrefix="1" applyFont="1" applyFill="1" applyBorder="1" applyAlignment="1">
      <alignment horizontal="left" vertical="top" wrapText="1"/>
    </xf>
    <xf numFmtId="15" fontId="2" fillId="2" borderId="1" xfId="1" applyNumberFormat="1" applyFont="1" applyFill="1" applyBorder="1" applyAlignment="1">
      <alignment vertical="top" wrapText="1"/>
    </xf>
    <xf numFmtId="0" fontId="9" fillId="0" borderId="1" xfId="0" quotePrefix="1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4" fontId="9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43" fontId="2" fillId="0" borderId="1" xfId="1" applyFont="1" applyFill="1" applyBorder="1" applyAlignment="1">
      <alignment horizontal="left" vertical="top" wrapText="1"/>
    </xf>
    <xf numFmtId="15" fontId="2" fillId="0" borderId="1" xfId="1" applyNumberFormat="1" applyFont="1" applyFill="1" applyBorder="1" applyAlignment="1">
      <alignment horizontal="left" vertical="top" wrapText="1"/>
    </xf>
    <xf numFmtId="0" fontId="2" fillId="0" borderId="1" xfId="0" quotePrefix="1" applyFont="1" applyBorder="1" applyAlignment="1">
      <alignment horizontal="center" vertical="top" wrapText="1"/>
    </xf>
    <xf numFmtId="43" fontId="2" fillId="0" borderId="1" xfId="1" applyFont="1" applyFill="1" applyBorder="1" applyAlignment="1">
      <alignment vertical="top" wrapText="1"/>
    </xf>
    <xf numFmtId="0" fontId="11" fillId="0" borderId="0" xfId="0" applyFont="1"/>
    <xf numFmtId="0" fontId="2" fillId="0" borderId="1" xfId="0" applyFont="1" applyBorder="1" applyAlignment="1">
      <alignment vertical="top"/>
    </xf>
    <xf numFmtId="3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" xfId="0" quotePrefix="1" applyFont="1" applyBorder="1" applyAlignment="1">
      <alignment horizontal="left" vertical="top" wrapText="1"/>
    </xf>
    <xf numFmtId="4" fontId="0" fillId="0" borderId="0" xfId="0" applyNumberForma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vertical="center"/>
    </xf>
    <xf numFmtId="49" fontId="2" fillId="0" borderId="10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4" fontId="2" fillId="0" borderId="2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187" fontId="2" fillId="0" borderId="2" xfId="0" applyNumberFormat="1" applyFont="1" applyBorder="1" applyAlignment="1">
      <alignment horizontal="center" vertical="center"/>
    </xf>
    <xf numFmtId="187" fontId="2" fillId="0" borderId="10" xfId="0" applyNumberFormat="1" applyFont="1" applyBorder="1" applyAlignment="1">
      <alignment horizontal="center" vertical="center"/>
    </xf>
    <xf numFmtId="187" fontId="2" fillId="0" borderId="3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3" fontId="2" fillId="0" borderId="2" xfId="1" applyFont="1" applyBorder="1" applyAlignment="1">
      <alignment horizontal="center" vertical="center"/>
    </xf>
    <xf numFmtId="43" fontId="2" fillId="0" borderId="10" xfId="1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187" fontId="2" fillId="2" borderId="3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3" fontId="2" fillId="2" borderId="10" xfId="1" applyFont="1" applyFill="1" applyBorder="1" applyAlignment="1">
      <alignment horizontal="center" vertical="center"/>
    </xf>
    <xf numFmtId="187" fontId="2" fillId="2" borderId="10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0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3423057-A599-4FFE-997C-09619BACDFD5}"/>
            </a:ext>
          </a:extLst>
        </xdr:cNvPr>
        <xdr:cNvSpPr txBox="1"/>
      </xdr:nvSpPr>
      <xdr:spPr>
        <a:xfrm>
          <a:off x="1356360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3B3CE5B-B3EB-495C-A352-373013B56571}"/>
            </a:ext>
          </a:extLst>
        </xdr:cNvPr>
        <xdr:cNvSpPr txBox="1"/>
      </xdr:nvSpPr>
      <xdr:spPr>
        <a:xfrm>
          <a:off x="1356360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A19ED5B-4694-4A58-960E-682D9C815E3D}"/>
            </a:ext>
          </a:extLst>
        </xdr:cNvPr>
        <xdr:cNvSpPr txBox="1"/>
      </xdr:nvSpPr>
      <xdr:spPr>
        <a:xfrm>
          <a:off x="1356360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19B00AE-7E65-428B-B4AB-20C37BA3AE56}"/>
            </a:ext>
          </a:extLst>
        </xdr:cNvPr>
        <xdr:cNvSpPr txBox="1"/>
      </xdr:nvSpPr>
      <xdr:spPr>
        <a:xfrm>
          <a:off x="13916026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BE809DA-6BDC-45D3-AE5A-18ED59D6CF98}"/>
            </a:ext>
          </a:extLst>
        </xdr:cNvPr>
        <xdr:cNvSpPr txBox="1"/>
      </xdr:nvSpPr>
      <xdr:spPr>
        <a:xfrm>
          <a:off x="13916026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F61CB65-9082-4DE0-A68F-754AD9C3F31F}"/>
            </a:ext>
          </a:extLst>
        </xdr:cNvPr>
        <xdr:cNvSpPr txBox="1"/>
      </xdr:nvSpPr>
      <xdr:spPr>
        <a:xfrm>
          <a:off x="14144626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opLeftCell="A7" workbookViewId="0">
      <selection activeCell="E13" sqref="E13:E15"/>
    </sheetView>
  </sheetViews>
  <sheetFormatPr defaultColWidth="9" defaultRowHeight="24" customHeight="1" x14ac:dyDescent="0.3"/>
  <cols>
    <col min="1" max="1" width="6.75" style="1" customWidth="1"/>
    <col min="2" max="2" width="19.625" style="1" customWidth="1"/>
    <col min="3" max="3" width="19.75" style="1" customWidth="1"/>
    <col min="4" max="4" width="42.5" style="1" customWidth="1"/>
    <col min="5" max="5" width="12.875" style="1" customWidth="1"/>
    <col min="6" max="7" width="10.5" style="1" customWidth="1"/>
    <col min="8" max="9" width="6.25" style="1" customWidth="1"/>
    <col min="10" max="16384" width="9" style="1"/>
  </cols>
  <sheetData>
    <row r="1" spans="1:9" ht="24" customHeight="1" x14ac:dyDescent="0.3">
      <c r="A1" s="108" t="s">
        <v>0</v>
      </c>
      <c r="B1" s="108"/>
      <c r="C1" s="108"/>
      <c r="D1" s="108"/>
      <c r="E1" s="108"/>
      <c r="F1" s="108"/>
      <c r="G1" s="108"/>
      <c r="H1" s="108"/>
      <c r="I1" s="108"/>
    </row>
    <row r="2" spans="1:9" ht="24" customHeight="1" x14ac:dyDescent="0.3">
      <c r="A2" s="108" t="s">
        <v>1</v>
      </c>
      <c r="B2" s="108"/>
      <c r="C2" s="108"/>
      <c r="D2" s="108"/>
      <c r="E2" s="108"/>
      <c r="F2" s="108"/>
      <c r="G2" s="108"/>
      <c r="H2" s="108"/>
      <c r="I2" s="108"/>
    </row>
    <row r="3" spans="1:9" ht="24" customHeight="1" x14ac:dyDescent="0.3">
      <c r="A3" s="108" t="s">
        <v>2</v>
      </c>
      <c r="B3" s="108"/>
      <c r="C3" s="108"/>
      <c r="D3" s="108"/>
      <c r="E3" s="108"/>
      <c r="F3" s="108"/>
      <c r="G3" s="108"/>
      <c r="H3" s="108"/>
      <c r="I3" s="108"/>
    </row>
    <row r="4" spans="1:9" ht="6.75" customHeight="1" x14ac:dyDescent="0.3">
      <c r="A4" s="2"/>
      <c r="B4" s="2"/>
      <c r="C4" s="2"/>
      <c r="D4" s="2"/>
      <c r="E4" s="2"/>
      <c r="F4" s="2"/>
      <c r="G4" s="2"/>
      <c r="H4" s="2"/>
      <c r="I4" s="2"/>
    </row>
    <row r="5" spans="1:9" ht="24" customHeight="1" x14ac:dyDescent="0.3">
      <c r="A5" s="3" t="s">
        <v>3</v>
      </c>
      <c r="B5" s="3" t="s">
        <v>4</v>
      </c>
      <c r="C5" s="3" t="s">
        <v>8</v>
      </c>
      <c r="D5" s="3" t="s">
        <v>10</v>
      </c>
      <c r="E5" s="3" t="s">
        <v>12</v>
      </c>
      <c r="F5" s="114" t="s">
        <v>15</v>
      </c>
      <c r="G5" s="115"/>
      <c r="H5" s="116" t="s">
        <v>18</v>
      </c>
      <c r="I5" s="117"/>
    </row>
    <row r="6" spans="1:9" ht="24" customHeight="1" x14ac:dyDescent="0.3">
      <c r="A6" s="4" t="s">
        <v>6</v>
      </c>
      <c r="B6" s="5" t="s">
        <v>5</v>
      </c>
      <c r="C6" s="4" t="s">
        <v>9</v>
      </c>
      <c r="D6" s="4" t="s">
        <v>11</v>
      </c>
      <c r="E6" s="5" t="s">
        <v>13</v>
      </c>
      <c r="F6" s="109" t="s">
        <v>16</v>
      </c>
      <c r="G6" s="109" t="s">
        <v>17</v>
      </c>
      <c r="H6" s="118" t="s">
        <v>19</v>
      </c>
      <c r="I6" s="119"/>
    </row>
    <row r="7" spans="1:9" ht="24" customHeight="1" x14ac:dyDescent="0.3">
      <c r="A7" s="6"/>
      <c r="B7" s="7" t="s">
        <v>7</v>
      </c>
      <c r="C7" s="6"/>
      <c r="D7" s="6"/>
      <c r="E7" s="7" t="s">
        <v>14</v>
      </c>
      <c r="F7" s="110"/>
      <c r="G7" s="110"/>
      <c r="H7" s="120"/>
      <c r="I7" s="121"/>
    </row>
    <row r="8" spans="1:9" s="10" customFormat="1" ht="24" customHeight="1" x14ac:dyDescent="0.2">
      <c r="A8" s="8">
        <v>1</v>
      </c>
      <c r="B8" s="9" t="s">
        <v>35</v>
      </c>
      <c r="C8" s="20" t="s">
        <v>36</v>
      </c>
      <c r="D8" s="9" t="s">
        <v>37</v>
      </c>
      <c r="E8" s="12">
        <v>15000</v>
      </c>
      <c r="F8" s="13">
        <v>241841</v>
      </c>
      <c r="G8" s="14" t="s">
        <v>38</v>
      </c>
      <c r="H8" s="112"/>
      <c r="I8" s="113"/>
    </row>
    <row r="9" spans="1:9" s="10" customFormat="1" ht="24" customHeight="1" x14ac:dyDescent="0.2">
      <c r="A9" s="128">
        <v>2</v>
      </c>
      <c r="B9" s="131" t="s">
        <v>39</v>
      </c>
      <c r="C9" s="134" t="s">
        <v>40</v>
      </c>
      <c r="D9" s="17" t="s">
        <v>41</v>
      </c>
      <c r="E9" s="137">
        <v>39857.5</v>
      </c>
      <c r="F9" s="140">
        <v>241849</v>
      </c>
      <c r="G9" s="143" t="s">
        <v>44</v>
      </c>
      <c r="H9" s="122"/>
      <c r="I9" s="123"/>
    </row>
    <row r="10" spans="1:9" s="10" customFormat="1" ht="24" customHeight="1" x14ac:dyDescent="0.2">
      <c r="A10" s="129"/>
      <c r="B10" s="132"/>
      <c r="C10" s="135"/>
      <c r="D10" s="19" t="s">
        <v>42</v>
      </c>
      <c r="E10" s="138"/>
      <c r="F10" s="141"/>
      <c r="G10" s="144"/>
      <c r="H10" s="124"/>
      <c r="I10" s="125"/>
    </row>
    <row r="11" spans="1:9" s="10" customFormat="1" ht="24" customHeight="1" x14ac:dyDescent="0.2">
      <c r="A11" s="130"/>
      <c r="B11" s="133"/>
      <c r="C11" s="136"/>
      <c r="D11" s="18" t="s">
        <v>43</v>
      </c>
      <c r="E11" s="139"/>
      <c r="F11" s="142"/>
      <c r="G11" s="145"/>
      <c r="H11" s="126"/>
      <c r="I11" s="127"/>
    </row>
    <row r="12" spans="1:9" s="10" customFormat="1" ht="24" customHeight="1" x14ac:dyDescent="0.2">
      <c r="A12" s="8">
        <v>3</v>
      </c>
      <c r="B12" s="9" t="s">
        <v>45</v>
      </c>
      <c r="C12" s="20" t="s">
        <v>46</v>
      </c>
      <c r="D12" s="9" t="s">
        <v>47</v>
      </c>
      <c r="E12" s="12">
        <v>30000</v>
      </c>
      <c r="F12" s="13">
        <v>241857</v>
      </c>
      <c r="G12" s="14" t="s">
        <v>48</v>
      </c>
      <c r="H12" s="112"/>
      <c r="I12" s="113"/>
    </row>
    <row r="13" spans="1:9" s="10" customFormat="1" ht="24" customHeight="1" x14ac:dyDescent="0.2">
      <c r="A13" s="128">
        <v>4</v>
      </c>
      <c r="B13" s="146" t="s">
        <v>45</v>
      </c>
      <c r="C13" s="149" t="s">
        <v>46</v>
      </c>
      <c r="D13" s="17" t="s">
        <v>50</v>
      </c>
      <c r="E13" s="152">
        <v>19800</v>
      </c>
      <c r="F13" s="140">
        <v>241876</v>
      </c>
      <c r="G13" s="143" t="s">
        <v>49</v>
      </c>
      <c r="H13" s="122"/>
      <c r="I13" s="123"/>
    </row>
    <row r="14" spans="1:9" s="10" customFormat="1" ht="24" customHeight="1" x14ac:dyDescent="0.2">
      <c r="A14" s="129"/>
      <c r="B14" s="147"/>
      <c r="C14" s="150"/>
      <c r="D14" s="19" t="s">
        <v>52</v>
      </c>
      <c r="E14" s="153"/>
      <c r="F14" s="141"/>
      <c r="G14" s="144"/>
      <c r="H14" s="124"/>
      <c r="I14" s="125"/>
    </row>
    <row r="15" spans="1:9" s="10" customFormat="1" ht="24" customHeight="1" x14ac:dyDescent="0.2">
      <c r="A15" s="130"/>
      <c r="B15" s="148"/>
      <c r="C15" s="151"/>
      <c r="D15" s="18" t="s">
        <v>51</v>
      </c>
      <c r="E15" s="154"/>
      <c r="F15" s="142"/>
      <c r="G15" s="145"/>
      <c r="H15" s="126"/>
      <c r="I15" s="127"/>
    </row>
    <row r="16" spans="1:9" s="10" customFormat="1" ht="24" customHeight="1" x14ac:dyDescent="0.2">
      <c r="A16" s="8">
        <v>5</v>
      </c>
      <c r="B16" s="9" t="s">
        <v>35</v>
      </c>
      <c r="C16" s="20" t="s">
        <v>36</v>
      </c>
      <c r="D16" s="9" t="s">
        <v>61</v>
      </c>
      <c r="E16" s="12">
        <v>350</v>
      </c>
      <c r="F16" s="13">
        <v>241876</v>
      </c>
      <c r="G16" s="14" t="s">
        <v>48</v>
      </c>
      <c r="H16" s="112"/>
      <c r="I16" s="113"/>
    </row>
    <row r="17" spans="1:9" s="10" customFormat="1" ht="46.5" customHeight="1" x14ac:dyDescent="0.2">
      <c r="A17" s="8">
        <v>6</v>
      </c>
      <c r="B17" s="21" t="s">
        <v>39</v>
      </c>
      <c r="C17" s="22" t="s">
        <v>40</v>
      </c>
      <c r="D17" s="15" t="s">
        <v>53</v>
      </c>
      <c r="E17" s="23">
        <v>21180</v>
      </c>
      <c r="F17" s="24">
        <v>241879</v>
      </c>
      <c r="G17" s="14" t="s">
        <v>54</v>
      </c>
      <c r="H17" s="112"/>
      <c r="I17" s="113"/>
    </row>
    <row r="18" spans="1:9" s="10" customFormat="1" ht="24" customHeight="1" x14ac:dyDescent="0.2">
      <c r="A18" s="128">
        <v>7</v>
      </c>
      <c r="B18" s="128" t="s">
        <v>45</v>
      </c>
      <c r="C18" s="128" t="s">
        <v>46</v>
      </c>
      <c r="D18" s="17" t="s">
        <v>55</v>
      </c>
      <c r="E18" s="152">
        <v>21992</v>
      </c>
      <c r="F18" s="140">
        <v>241879</v>
      </c>
      <c r="G18" s="143" t="s">
        <v>60</v>
      </c>
      <c r="H18" s="122"/>
      <c r="I18" s="123"/>
    </row>
    <row r="19" spans="1:9" s="10" customFormat="1" ht="24" customHeight="1" x14ac:dyDescent="0.2">
      <c r="A19" s="129"/>
      <c r="B19" s="129"/>
      <c r="C19" s="129"/>
      <c r="D19" s="19" t="s">
        <v>56</v>
      </c>
      <c r="E19" s="153"/>
      <c r="F19" s="141"/>
      <c r="G19" s="144"/>
      <c r="H19" s="124"/>
      <c r="I19" s="125"/>
    </row>
    <row r="20" spans="1:9" s="10" customFormat="1" ht="24" customHeight="1" x14ac:dyDescent="0.2">
      <c r="A20" s="129"/>
      <c r="B20" s="129"/>
      <c r="C20" s="129"/>
      <c r="D20" s="19" t="s">
        <v>57</v>
      </c>
      <c r="E20" s="153"/>
      <c r="F20" s="141"/>
      <c r="G20" s="144"/>
      <c r="H20" s="124"/>
      <c r="I20" s="125"/>
    </row>
    <row r="21" spans="1:9" s="10" customFormat="1" ht="24" customHeight="1" x14ac:dyDescent="0.2">
      <c r="A21" s="129"/>
      <c r="B21" s="129"/>
      <c r="C21" s="129"/>
      <c r="D21" s="19" t="s">
        <v>58</v>
      </c>
      <c r="E21" s="153"/>
      <c r="F21" s="141"/>
      <c r="G21" s="144"/>
      <c r="H21" s="124"/>
      <c r="I21" s="125"/>
    </row>
    <row r="22" spans="1:9" s="10" customFormat="1" ht="24" customHeight="1" x14ac:dyDescent="0.2">
      <c r="A22" s="130"/>
      <c r="B22" s="130"/>
      <c r="C22" s="130"/>
      <c r="D22" s="18" t="s">
        <v>59</v>
      </c>
      <c r="E22" s="154"/>
      <c r="F22" s="142"/>
      <c r="G22" s="145"/>
      <c r="H22" s="126"/>
      <c r="I22" s="127"/>
    </row>
    <row r="23" spans="1:9" s="10" customFormat="1" ht="24" customHeight="1" thickBot="1" x14ac:dyDescent="0.25">
      <c r="D23" s="11" t="s">
        <v>20</v>
      </c>
      <c r="E23" s="25">
        <f>SUM(E8:E22)</f>
        <v>148179.5</v>
      </c>
    </row>
    <row r="24" spans="1:9" s="10" customFormat="1" ht="24" customHeight="1" thickTop="1" x14ac:dyDescent="0.2"/>
    <row r="25" spans="1:9" s="10" customFormat="1" ht="24" customHeight="1" x14ac:dyDescent="0.2">
      <c r="A25" s="11" t="s">
        <v>21</v>
      </c>
    </row>
    <row r="26" spans="1:9" s="10" customFormat="1" ht="24" customHeight="1" x14ac:dyDescent="0.2">
      <c r="A26" s="10" t="s">
        <v>22</v>
      </c>
    </row>
    <row r="27" spans="1:9" s="10" customFormat="1" ht="24" customHeight="1" x14ac:dyDescent="0.2">
      <c r="A27" s="10" t="s">
        <v>23</v>
      </c>
    </row>
    <row r="28" spans="1:9" s="10" customFormat="1" ht="24" customHeight="1" x14ac:dyDescent="0.2">
      <c r="A28" s="10" t="s">
        <v>24</v>
      </c>
    </row>
    <row r="29" spans="1:9" s="10" customFormat="1" ht="24" customHeight="1" x14ac:dyDescent="0.2">
      <c r="A29" s="10" t="s">
        <v>25</v>
      </c>
    </row>
    <row r="30" spans="1:9" s="10" customFormat="1" ht="24" customHeight="1" x14ac:dyDescent="0.2">
      <c r="A30" s="10" t="s">
        <v>26</v>
      </c>
    </row>
    <row r="31" spans="1:9" s="10" customFormat="1" ht="24" customHeight="1" x14ac:dyDescent="0.2">
      <c r="A31" s="10" t="s">
        <v>27</v>
      </c>
    </row>
    <row r="32" spans="1:9" s="10" customFormat="1" ht="24" customHeight="1" x14ac:dyDescent="0.2">
      <c r="A32" s="10" t="s">
        <v>28</v>
      </c>
    </row>
    <row r="33" spans="1:5" s="10" customFormat="1" ht="24" customHeight="1" x14ac:dyDescent="0.2">
      <c r="A33" s="10" t="s">
        <v>29</v>
      </c>
    </row>
    <row r="34" spans="1:5" s="10" customFormat="1" ht="24" customHeight="1" x14ac:dyDescent="0.2">
      <c r="A34" s="111" t="s">
        <v>32</v>
      </c>
      <c r="B34" s="111"/>
      <c r="C34" s="111"/>
      <c r="D34" s="111"/>
      <c r="E34" s="111"/>
    </row>
    <row r="35" spans="1:5" ht="24" customHeight="1" x14ac:dyDescent="0.3">
      <c r="A35" s="10" t="s">
        <v>30</v>
      </c>
      <c r="B35" s="10"/>
      <c r="C35" s="10"/>
      <c r="D35" s="10"/>
      <c r="E35" s="10"/>
    </row>
    <row r="36" spans="1:5" ht="24" customHeight="1" x14ac:dyDescent="0.3">
      <c r="A36" s="10" t="s">
        <v>31</v>
      </c>
    </row>
    <row r="37" spans="1:5" ht="24" customHeight="1" x14ac:dyDescent="0.3">
      <c r="A37" s="111" t="s">
        <v>33</v>
      </c>
      <c r="B37" s="111"/>
      <c r="C37" s="111"/>
      <c r="D37" s="111"/>
      <c r="E37" s="111"/>
    </row>
    <row r="38" spans="1:5" ht="24" customHeight="1" x14ac:dyDescent="0.3">
      <c r="A38" s="10" t="s">
        <v>34</v>
      </c>
    </row>
  </sheetData>
  <mergeCells count="35">
    <mergeCell ref="G18:G22"/>
    <mergeCell ref="H18:I22"/>
    <mergeCell ref="H16:I16"/>
    <mergeCell ref="H17:I17"/>
    <mergeCell ref="A18:A22"/>
    <mergeCell ref="B18:B22"/>
    <mergeCell ref="C18:C22"/>
    <mergeCell ref="E18:E22"/>
    <mergeCell ref="F18:F22"/>
    <mergeCell ref="B13:B15"/>
    <mergeCell ref="C13:C15"/>
    <mergeCell ref="E13:E15"/>
    <mergeCell ref="F13:F15"/>
    <mergeCell ref="G13:G15"/>
    <mergeCell ref="A34:E34"/>
    <mergeCell ref="A37:E37"/>
    <mergeCell ref="H8:I8"/>
    <mergeCell ref="H12:I12"/>
    <mergeCell ref="F5:G5"/>
    <mergeCell ref="H5:I5"/>
    <mergeCell ref="H6:I7"/>
    <mergeCell ref="H13:I15"/>
    <mergeCell ref="A9:A11"/>
    <mergeCell ref="B9:B11"/>
    <mergeCell ref="C9:C11"/>
    <mergeCell ref="E9:E11"/>
    <mergeCell ref="F9:F11"/>
    <mergeCell ref="G9:G11"/>
    <mergeCell ref="H9:I11"/>
    <mergeCell ref="A13:A15"/>
    <mergeCell ref="A1:I1"/>
    <mergeCell ref="A2:I2"/>
    <mergeCell ref="A3:I3"/>
    <mergeCell ref="F6:F7"/>
    <mergeCell ref="G6:G7"/>
  </mergeCells>
  <pageMargins left="0.19685039370078741" right="0.19685039370078741" top="0.55118110236220474" bottom="0.11811023622047245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9824E-0750-4128-B9A3-3598CCDADF22}">
  <sheetPr>
    <tabColor rgb="FF00B050"/>
  </sheetPr>
  <dimension ref="A2:I26"/>
  <sheetViews>
    <sheetView tabSelected="1" topLeftCell="A2" zoomScaleNormal="100" zoomScaleSheetLayoutView="80" workbookViewId="0">
      <selection activeCell="A24" sqref="A24"/>
    </sheetView>
  </sheetViews>
  <sheetFormatPr defaultColWidth="9.125" defaultRowHeight="20.25" x14ac:dyDescent="0.3"/>
  <cols>
    <col min="1" max="1" width="5.625" style="58" customWidth="1"/>
    <col min="2" max="2" width="41.5" style="58" customWidth="1"/>
    <col min="3" max="4" width="17.875" style="58" bestFit="1" customWidth="1"/>
    <col min="5" max="5" width="13.875" style="58" customWidth="1"/>
    <col min="6" max="6" width="31.25" style="58" customWidth="1"/>
    <col min="7" max="7" width="32.75" style="58" customWidth="1"/>
    <col min="8" max="8" width="15.875" style="59" customWidth="1"/>
    <col min="9" max="9" width="18.625" style="58" customWidth="1"/>
    <col min="10" max="16384" width="9.125" style="58"/>
  </cols>
  <sheetData>
    <row r="2" spans="1:9" x14ac:dyDescent="0.3">
      <c r="A2" s="100" t="s">
        <v>449</v>
      </c>
      <c r="B2" s="101"/>
      <c r="C2" s="101"/>
      <c r="D2" s="101"/>
      <c r="E2" s="101"/>
      <c r="F2" s="101"/>
      <c r="G2" s="101"/>
      <c r="H2" s="101"/>
      <c r="I2" s="101"/>
    </row>
    <row r="3" spans="1:9" x14ac:dyDescent="0.3">
      <c r="A3" s="101" t="s">
        <v>143</v>
      </c>
      <c r="B3" s="101"/>
      <c r="C3" s="101"/>
      <c r="D3" s="101"/>
      <c r="E3" s="101"/>
      <c r="F3" s="101"/>
      <c r="G3" s="101"/>
      <c r="H3" s="101"/>
      <c r="I3" s="101"/>
    </row>
    <row r="4" spans="1:9" x14ac:dyDescent="0.3">
      <c r="A4" s="100" t="s">
        <v>489</v>
      </c>
      <c r="B4" s="101"/>
      <c r="C4" s="101"/>
      <c r="D4" s="101"/>
      <c r="E4" s="101"/>
      <c r="F4" s="101"/>
      <c r="G4" s="101"/>
      <c r="H4" s="101"/>
      <c r="I4" s="101"/>
    </row>
    <row r="6" spans="1:9" x14ac:dyDescent="0.3">
      <c r="A6" s="102" t="s">
        <v>127</v>
      </c>
      <c r="B6" s="105" t="s">
        <v>128</v>
      </c>
      <c r="C6" s="60" t="s">
        <v>129</v>
      </c>
      <c r="D6" s="105" t="s">
        <v>130</v>
      </c>
      <c r="E6" s="105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 x14ac:dyDescent="0.3">
      <c r="A7" s="103"/>
      <c r="B7" s="106"/>
      <c r="C7" s="63" t="s">
        <v>136</v>
      </c>
      <c r="D7" s="106"/>
      <c r="E7" s="106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 x14ac:dyDescent="0.3">
      <c r="A8" s="104"/>
      <c r="B8" s="107"/>
      <c r="C8" s="66"/>
      <c r="D8" s="107"/>
      <c r="E8" s="107"/>
      <c r="F8" s="66"/>
      <c r="G8" s="80" t="s">
        <v>141</v>
      </c>
      <c r="H8" s="68"/>
      <c r="I8" s="67" t="s">
        <v>142</v>
      </c>
    </row>
    <row r="9" spans="1:9" s="59" customFormat="1" ht="40.5" x14ac:dyDescent="0.3">
      <c r="A9" s="74">
        <v>2</v>
      </c>
      <c r="B9" s="75" t="s">
        <v>397</v>
      </c>
      <c r="C9" s="73">
        <v>900000</v>
      </c>
      <c r="D9" s="73">
        <v>827817.48</v>
      </c>
      <c r="E9" s="72" t="s">
        <v>144</v>
      </c>
      <c r="F9" s="71" t="s">
        <v>398</v>
      </c>
      <c r="G9" s="71" t="s">
        <v>399</v>
      </c>
      <c r="H9" s="69" t="s">
        <v>145</v>
      </c>
      <c r="I9" s="81" t="s">
        <v>400</v>
      </c>
    </row>
    <row r="10" spans="1:9" s="59" customFormat="1" ht="60.75" x14ac:dyDescent="0.3">
      <c r="A10" s="74">
        <v>3</v>
      </c>
      <c r="B10" s="75" t="s">
        <v>401</v>
      </c>
      <c r="C10" s="76">
        <v>495000</v>
      </c>
      <c r="D10" s="76">
        <v>489338.6</v>
      </c>
      <c r="E10" s="72" t="s">
        <v>144</v>
      </c>
      <c r="F10" s="71" t="s">
        <v>402</v>
      </c>
      <c r="G10" s="71" t="s">
        <v>403</v>
      </c>
      <c r="H10" s="69" t="s">
        <v>145</v>
      </c>
      <c r="I10" s="81" t="s">
        <v>404</v>
      </c>
    </row>
    <row r="11" spans="1:9" s="59" customFormat="1" ht="40.5" x14ac:dyDescent="0.3">
      <c r="A11" s="74">
        <v>4</v>
      </c>
      <c r="B11" s="75" t="s">
        <v>405</v>
      </c>
      <c r="C11" s="76">
        <v>260000</v>
      </c>
      <c r="D11" s="76">
        <v>260000</v>
      </c>
      <c r="E11" s="72" t="s">
        <v>144</v>
      </c>
      <c r="F11" s="71" t="s">
        <v>406</v>
      </c>
      <c r="G11" s="71" t="s">
        <v>407</v>
      </c>
      <c r="H11" s="69" t="s">
        <v>145</v>
      </c>
      <c r="I11" s="77" t="s">
        <v>408</v>
      </c>
    </row>
    <row r="12" spans="1:9" s="59" customFormat="1" ht="60.75" x14ac:dyDescent="0.3">
      <c r="A12" s="74">
        <v>5</v>
      </c>
      <c r="B12" s="75" t="s">
        <v>409</v>
      </c>
      <c r="C12" s="76">
        <v>495000</v>
      </c>
      <c r="D12" s="76">
        <v>495000</v>
      </c>
      <c r="E12" s="72" t="s">
        <v>144</v>
      </c>
      <c r="F12" s="71" t="s">
        <v>410</v>
      </c>
      <c r="G12" s="71" t="s">
        <v>411</v>
      </c>
      <c r="H12" s="69" t="s">
        <v>145</v>
      </c>
      <c r="I12" s="77" t="s">
        <v>412</v>
      </c>
    </row>
    <row r="13" spans="1:9" s="59" customFormat="1" ht="40.5" x14ac:dyDescent="0.3">
      <c r="A13" s="74">
        <v>6</v>
      </c>
      <c r="B13" s="75" t="s">
        <v>413</v>
      </c>
      <c r="C13" s="76">
        <v>349000</v>
      </c>
      <c r="D13" s="76">
        <v>398654.35</v>
      </c>
      <c r="E13" s="72" t="s">
        <v>144</v>
      </c>
      <c r="F13" s="71" t="s">
        <v>414</v>
      </c>
      <c r="G13" s="71" t="s">
        <v>415</v>
      </c>
      <c r="H13" s="69" t="s">
        <v>145</v>
      </c>
      <c r="I13" s="82" t="s">
        <v>416</v>
      </c>
    </row>
    <row r="14" spans="1:9" s="59" customFormat="1" ht="40.5" x14ac:dyDescent="0.3">
      <c r="A14" s="74">
        <v>7</v>
      </c>
      <c r="B14" s="75" t="s">
        <v>417</v>
      </c>
      <c r="C14" s="76">
        <v>7460</v>
      </c>
      <c r="D14" s="76">
        <v>7460</v>
      </c>
      <c r="E14" s="72" t="s">
        <v>144</v>
      </c>
      <c r="F14" s="71" t="s">
        <v>418</v>
      </c>
      <c r="G14" s="71" t="s">
        <v>419</v>
      </c>
      <c r="H14" s="69" t="s">
        <v>145</v>
      </c>
      <c r="I14" s="82" t="s">
        <v>420</v>
      </c>
    </row>
    <row r="15" spans="1:9" s="59" customFormat="1" ht="40.5" x14ac:dyDescent="0.3">
      <c r="A15" s="74">
        <v>8</v>
      </c>
      <c r="B15" s="75" t="s">
        <v>421</v>
      </c>
      <c r="C15" s="79">
        <v>88500</v>
      </c>
      <c r="D15" s="79">
        <v>88500</v>
      </c>
      <c r="E15" s="72" t="s">
        <v>144</v>
      </c>
      <c r="F15" s="71" t="s">
        <v>422</v>
      </c>
      <c r="G15" s="71" t="s">
        <v>446</v>
      </c>
      <c r="H15" s="69" t="s">
        <v>145</v>
      </c>
      <c r="I15" s="82" t="s">
        <v>423</v>
      </c>
    </row>
    <row r="16" spans="1:9" s="59" customFormat="1" ht="42.75" customHeight="1" x14ac:dyDescent="0.3">
      <c r="A16" s="74">
        <v>9</v>
      </c>
      <c r="B16" s="75" t="s">
        <v>424</v>
      </c>
      <c r="C16" s="76">
        <v>81855</v>
      </c>
      <c r="D16" s="76">
        <v>81855</v>
      </c>
      <c r="E16" s="72" t="s">
        <v>144</v>
      </c>
      <c r="F16" s="71" t="s">
        <v>425</v>
      </c>
      <c r="G16" s="71" t="s">
        <v>447</v>
      </c>
      <c r="H16" s="69" t="s">
        <v>145</v>
      </c>
      <c r="I16" s="82" t="s">
        <v>426</v>
      </c>
    </row>
    <row r="17" spans="1:9" s="59" customFormat="1" ht="60.75" x14ac:dyDescent="0.3">
      <c r="A17" s="74">
        <v>10</v>
      </c>
      <c r="B17" s="75" t="s">
        <v>427</v>
      </c>
      <c r="C17" s="76">
        <v>26750</v>
      </c>
      <c r="D17" s="76">
        <v>26750</v>
      </c>
      <c r="E17" s="72" t="s">
        <v>144</v>
      </c>
      <c r="F17" s="71" t="s">
        <v>428</v>
      </c>
      <c r="G17" s="71" t="s">
        <v>429</v>
      </c>
      <c r="H17" s="69" t="s">
        <v>145</v>
      </c>
      <c r="I17" s="82" t="s">
        <v>430</v>
      </c>
    </row>
    <row r="18" spans="1:9" s="59" customFormat="1" ht="40.5" x14ac:dyDescent="0.3">
      <c r="A18" s="74">
        <v>11</v>
      </c>
      <c r="B18" s="75" t="s">
        <v>431</v>
      </c>
      <c r="C18" s="76">
        <v>36350</v>
      </c>
      <c r="D18" s="76">
        <v>36350</v>
      </c>
      <c r="E18" s="72" t="s">
        <v>144</v>
      </c>
      <c r="F18" s="83" t="s">
        <v>432</v>
      </c>
      <c r="G18" s="83" t="s">
        <v>433</v>
      </c>
      <c r="H18" s="69" t="s">
        <v>145</v>
      </c>
      <c r="I18" s="82" t="s">
        <v>434</v>
      </c>
    </row>
    <row r="19" spans="1:9" s="59" customFormat="1" ht="40.5" x14ac:dyDescent="0.3">
      <c r="A19" s="74">
        <v>12</v>
      </c>
      <c r="B19" s="75" t="s">
        <v>435</v>
      </c>
      <c r="C19" s="76">
        <v>44700</v>
      </c>
      <c r="D19" s="76">
        <v>44700</v>
      </c>
      <c r="E19" s="72" t="s">
        <v>144</v>
      </c>
      <c r="F19" s="83" t="s">
        <v>436</v>
      </c>
      <c r="G19" s="83" t="s">
        <v>448</v>
      </c>
      <c r="H19" s="69" t="s">
        <v>145</v>
      </c>
      <c r="I19" s="82" t="s">
        <v>437</v>
      </c>
    </row>
    <row r="20" spans="1:9" s="59" customFormat="1" ht="40.5" x14ac:dyDescent="0.3">
      <c r="A20" s="74">
        <v>13</v>
      </c>
      <c r="B20" s="75" t="s">
        <v>438</v>
      </c>
      <c r="C20" s="76">
        <v>240000</v>
      </c>
      <c r="D20" s="76">
        <v>240000</v>
      </c>
      <c r="E20" s="72" t="s">
        <v>144</v>
      </c>
      <c r="F20" s="83" t="s">
        <v>439</v>
      </c>
      <c r="G20" s="83" t="s">
        <v>440</v>
      </c>
      <c r="H20" s="69" t="s">
        <v>145</v>
      </c>
      <c r="I20" s="77" t="s">
        <v>441</v>
      </c>
    </row>
    <row r="21" spans="1:9" x14ac:dyDescent="0.3">
      <c r="A21" s="58">
        <v>14</v>
      </c>
    </row>
    <row r="22" spans="1:9" x14ac:dyDescent="0.3">
      <c r="A22" s="58">
        <v>15</v>
      </c>
    </row>
    <row r="23" spans="1:9" x14ac:dyDescent="0.3">
      <c r="A23" s="58">
        <v>16</v>
      </c>
    </row>
    <row r="24" spans="1:9" customFormat="1" ht="43.5" customHeight="1" x14ac:dyDescent="0.2"/>
    <row r="25" spans="1:9" customFormat="1" ht="14.25" x14ac:dyDescent="0.2"/>
    <row r="26" spans="1:9" customFormat="1" ht="14.25" x14ac:dyDescent="0.2"/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0"/>
  <sheetViews>
    <sheetView topLeftCell="A7" workbookViewId="0">
      <selection activeCell="C10" sqref="A10:XFD11"/>
    </sheetView>
  </sheetViews>
  <sheetFormatPr defaultColWidth="9" defaultRowHeight="24" customHeight="1" x14ac:dyDescent="0.3"/>
  <cols>
    <col min="1" max="1" width="6.75" style="1" customWidth="1"/>
    <col min="2" max="2" width="19.625" style="1" customWidth="1"/>
    <col min="3" max="3" width="19.75" style="1" customWidth="1"/>
    <col min="4" max="4" width="42.5" style="1" customWidth="1"/>
    <col min="5" max="5" width="12.875" style="1" customWidth="1"/>
    <col min="6" max="7" width="10.5" style="1" customWidth="1"/>
    <col min="8" max="9" width="6.25" style="1" customWidth="1"/>
    <col min="10" max="16384" width="9" style="1"/>
  </cols>
  <sheetData>
    <row r="1" spans="1:9" ht="24" customHeight="1" x14ac:dyDescent="0.3">
      <c r="A1" s="108" t="s">
        <v>0</v>
      </c>
      <c r="B1" s="108"/>
      <c r="C1" s="108"/>
      <c r="D1" s="108"/>
      <c r="E1" s="108"/>
      <c r="F1" s="108"/>
      <c r="G1" s="108"/>
      <c r="H1" s="108"/>
      <c r="I1" s="108"/>
    </row>
    <row r="2" spans="1:9" ht="24" customHeight="1" x14ac:dyDescent="0.3">
      <c r="A2" s="108" t="s">
        <v>62</v>
      </c>
      <c r="B2" s="108"/>
      <c r="C2" s="108"/>
      <c r="D2" s="108"/>
      <c r="E2" s="108"/>
      <c r="F2" s="108"/>
      <c r="G2" s="108"/>
      <c r="H2" s="108"/>
      <c r="I2" s="108"/>
    </row>
    <row r="3" spans="1:9" ht="24" customHeight="1" x14ac:dyDescent="0.3">
      <c r="A3" s="108" t="s">
        <v>2</v>
      </c>
      <c r="B3" s="108"/>
      <c r="C3" s="108"/>
      <c r="D3" s="108"/>
      <c r="E3" s="108"/>
      <c r="F3" s="108"/>
      <c r="G3" s="108"/>
      <c r="H3" s="108"/>
      <c r="I3" s="108"/>
    </row>
    <row r="4" spans="1:9" ht="24" customHeight="1" x14ac:dyDescent="0.3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114" t="s">
        <v>15</v>
      </c>
      <c r="G4" s="115"/>
      <c r="H4" s="116" t="s">
        <v>18</v>
      </c>
      <c r="I4" s="117"/>
    </row>
    <row r="5" spans="1:9" ht="24" customHeight="1" x14ac:dyDescent="0.3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109" t="s">
        <v>16</v>
      </c>
      <c r="G5" s="109" t="s">
        <v>17</v>
      </c>
      <c r="H5" s="118" t="s">
        <v>19</v>
      </c>
      <c r="I5" s="119"/>
    </row>
    <row r="6" spans="1:9" ht="24" customHeight="1" x14ac:dyDescent="0.3">
      <c r="A6" s="6"/>
      <c r="B6" s="7" t="s">
        <v>7</v>
      </c>
      <c r="C6" s="6"/>
      <c r="D6" s="6"/>
      <c r="E6" s="7" t="s">
        <v>14</v>
      </c>
      <c r="F6" s="110"/>
      <c r="G6" s="110"/>
      <c r="H6" s="120"/>
      <c r="I6" s="121"/>
    </row>
    <row r="7" spans="1:9" s="29" customFormat="1" ht="24" customHeight="1" x14ac:dyDescent="0.3">
      <c r="A7" s="164">
        <v>1</v>
      </c>
      <c r="B7" s="155" t="s">
        <v>65</v>
      </c>
      <c r="C7" s="28" t="s">
        <v>66</v>
      </c>
      <c r="D7" s="178" t="s">
        <v>69</v>
      </c>
      <c r="E7" s="166">
        <v>1000</v>
      </c>
      <c r="F7" s="168">
        <v>241912</v>
      </c>
      <c r="G7" s="164" t="s">
        <v>54</v>
      </c>
      <c r="H7" s="180"/>
      <c r="I7" s="181"/>
    </row>
    <row r="8" spans="1:9" s="29" customFormat="1" ht="24" customHeight="1" x14ac:dyDescent="0.3">
      <c r="A8" s="165"/>
      <c r="B8" s="157"/>
      <c r="C8" s="30" t="s">
        <v>67</v>
      </c>
      <c r="D8" s="179"/>
      <c r="E8" s="167"/>
      <c r="F8" s="169"/>
      <c r="G8" s="165"/>
      <c r="H8" s="182"/>
      <c r="I8" s="183"/>
    </row>
    <row r="9" spans="1:9" s="37" customFormat="1" ht="24" customHeight="1" x14ac:dyDescent="0.2">
      <c r="A9" s="31">
        <v>2</v>
      </c>
      <c r="B9" s="31" t="s">
        <v>63</v>
      </c>
      <c r="C9" s="32" t="s">
        <v>64</v>
      </c>
      <c r="D9" s="33" t="s">
        <v>68</v>
      </c>
      <c r="E9" s="34">
        <v>6500</v>
      </c>
      <c r="F9" s="35">
        <v>241912</v>
      </c>
      <c r="G9" s="36" t="s">
        <v>60</v>
      </c>
      <c r="H9" s="176"/>
      <c r="I9" s="177"/>
    </row>
    <row r="10" spans="1:9" s="37" customFormat="1" ht="24" customHeight="1" x14ac:dyDescent="0.2">
      <c r="A10" s="164">
        <v>3</v>
      </c>
      <c r="B10" s="164" t="s">
        <v>65</v>
      </c>
      <c r="C10" s="28" t="s">
        <v>66</v>
      </c>
      <c r="D10" s="178" t="s">
        <v>75</v>
      </c>
      <c r="E10" s="166">
        <v>1190</v>
      </c>
      <c r="F10" s="168">
        <v>241925</v>
      </c>
      <c r="G10" s="155" t="s">
        <v>72</v>
      </c>
      <c r="H10" s="158"/>
      <c r="I10" s="159"/>
    </row>
    <row r="11" spans="1:9" s="37" customFormat="1" ht="24" customHeight="1" x14ac:dyDescent="0.2">
      <c r="A11" s="165"/>
      <c r="B11" s="165"/>
      <c r="C11" s="30" t="s">
        <v>67</v>
      </c>
      <c r="D11" s="179"/>
      <c r="E11" s="167"/>
      <c r="F11" s="169"/>
      <c r="G11" s="157"/>
      <c r="H11" s="162"/>
      <c r="I11" s="163"/>
    </row>
    <row r="12" spans="1:9" s="37" customFormat="1" ht="24" customHeight="1" x14ac:dyDescent="0.2">
      <c r="A12" s="164">
        <v>4</v>
      </c>
      <c r="B12" s="164" t="s">
        <v>45</v>
      </c>
      <c r="C12" s="164" t="s">
        <v>46</v>
      </c>
      <c r="D12" s="38" t="s">
        <v>70</v>
      </c>
      <c r="E12" s="166">
        <v>5200</v>
      </c>
      <c r="F12" s="168">
        <v>241928</v>
      </c>
      <c r="G12" s="155" t="s">
        <v>72</v>
      </c>
      <c r="H12" s="158"/>
      <c r="I12" s="159"/>
    </row>
    <row r="13" spans="1:9" s="29" customFormat="1" ht="24" customHeight="1" x14ac:dyDescent="0.3">
      <c r="A13" s="165"/>
      <c r="B13" s="165"/>
      <c r="C13" s="165"/>
      <c r="D13" s="39" t="s">
        <v>71</v>
      </c>
      <c r="E13" s="167"/>
      <c r="F13" s="169"/>
      <c r="G13" s="157"/>
      <c r="H13" s="162"/>
      <c r="I13" s="163"/>
    </row>
    <row r="14" spans="1:9" s="29" customFormat="1" ht="24" customHeight="1" x14ac:dyDescent="0.3">
      <c r="A14" s="164">
        <v>5</v>
      </c>
      <c r="B14" s="164" t="s">
        <v>84</v>
      </c>
      <c r="C14" s="171" t="s">
        <v>85</v>
      </c>
      <c r="D14" s="46" t="s">
        <v>86</v>
      </c>
      <c r="E14" s="166">
        <v>6100</v>
      </c>
      <c r="F14" s="168">
        <v>241941</v>
      </c>
      <c r="G14" s="155" t="s">
        <v>74</v>
      </c>
      <c r="H14" s="158"/>
      <c r="I14" s="159"/>
    </row>
    <row r="15" spans="1:9" s="29" customFormat="1" ht="24" customHeight="1" x14ac:dyDescent="0.3">
      <c r="A15" s="170"/>
      <c r="B15" s="170"/>
      <c r="C15" s="172"/>
      <c r="D15" s="40" t="s">
        <v>87</v>
      </c>
      <c r="E15" s="174"/>
      <c r="F15" s="175"/>
      <c r="G15" s="156"/>
      <c r="H15" s="160"/>
      <c r="I15" s="161"/>
    </row>
    <row r="16" spans="1:9" s="29" customFormat="1" ht="24" customHeight="1" x14ac:dyDescent="0.3">
      <c r="A16" s="165"/>
      <c r="B16" s="165"/>
      <c r="C16" s="173"/>
      <c r="D16" s="39" t="s">
        <v>88</v>
      </c>
      <c r="E16" s="167"/>
      <c r="F16" s="169"/>
      <c r="G16" s="157"/>
      <c r="H16" s="162"/>
      <c r="I16" s="163"/>
    </row>
    <row r="17" spans="1:9" s="37" customFormat="1" ht="24" customHeight="1" x14ac:dyDescent="0.2">
      <c r="A17" s="31">
        <v>6</v>
      </c>
      <c r="B17" s="31" t="s">
        <v>63</v>
      </c>
      <c r="C17" s="32" t="s">
        <v>64</v>
      </c>
      <c r="D17" s="33" t="s">
        <v>82</v>
      </c>
      <c r="E17" s="34">
        <v>26500</v>
      </c>
      <c r="F17" s="35">
        <v>241943</v>
      </c>
      <c r="G17" s="36" t="s">
        <v>83</v>
      </c>
      <c r="H17" s="176"/>
      <c r="I17" s="177"/>
    </row>
    <row r="18" spans="1:9" s="37" customFormat="1" ht="24" customHeight="1" x14ac:dyDescent="0.2">
      <c r="A18" s="164">
        <v>7</v>
      </c>
      <c r="B18" s="164" t="s">
        <v>65</v>
      </c>
      <c r="C18" s="171" t="s">
        <v>81</v>
      </c>
      <c r="D18" s="38" t="s">
        <v>76</v>
      </c>
      <c r="E18" s="166">
        <v>900</v>
      </c>
      <c r="F18" s="168">
        <v>241954</v>
      </c>
      <c r="G18" s="155" t="s">
        <v>80</v>
      </c>
      <c r="H18" s="158"/>
      <c r="I18" s="159"/>
    </row>
    <row r="19" spans="1:9" s="37" customFormat="1" ht="24" customHeight="1" x14ac:dyDescent="0.2">
      <c r="A19" s="170"/>
      <c r="B19" s="170"/>
      <c r="C19" s="172"/>
      <c r="D19" s="40" t="s">
        <v>77</v>
      </c>
      <c r="E19" s="174"/>
      <c r="F19" s="175"/>
      <c r="G19" s="156"/>
      <c r="H19" s="160"/>
      <c r="I19" s="161"/>
    </row>
    <row r="20" spans="1:9" s="29" customFormat="1" ht="24" customHeight="1" x14ac:dyDescent="0.3">
      <c r="A20" s="170"/>
      <c r="B20" s="170"/>
      <c r="C20" s="172"/>
      <c r="D20" s="40" t="s">
        <v>78</v>
      </c>
      <c r="E20" s="174"/>
      <c r="F20" s="175"/>
      <c r="G20" s="156"/>
      <c r="H20" s="160"/>
      <c r="I20" s="161"/>
    </row>
    <row r="21" spans="1:9" s="29" customFormat="1" ht="24" customHeight="1" x14ac:dyDescent="0.3">
      <c r="A21" s="165"/>
      <c r="B21" s="165"/>
      <c r="C21" s="173"/>
      <c r="D21" s="39" t="s">
        <v>79</v>
      </c>
      <c r="E21" s="167"/>
      <c r="F21" s="169"/>
      <c r="G21" s="157"/>
      <c r="H21" s="162"/>
      <c r="I21" s="163"/>
    </row>
    <row r="22" spans="1:9" ht="24" customHeight="1" x14ac:dyDescent="0.3">
      <c r="A22" s="16">
        <v>8</v>
      </c>
      <c r="B22" s="8" t="s">
        <v>45</v>
      </c>
      <c r="C22" s="20" t="s">
        <v>46</v>
      </c>
      <c r="D22" s="18" t="s">
        <v>73</v>
      </c>
      <c r="E22" s="12">
        <v>5300</v>
      </c>
      <c r="F22" s="13">
        <v>241955</v>
      </c>
      <c r="G22" s="16" t="s">
        <v>74</v>
      </c>
      <c r="H22" s="26"/>
      <c r="I22" s="27"/>
    </row>
    <row r="23" spans="1:9" s="10" customFormat="1" ht="24" customHeight="1" thickBot="1" x14ac:dyDescent="0.25">
      <c r="D23" s="11" t="s">
        <v>20</v>
      </c>
      <c r="E23" s="47">
        <f>SUM(E7:E22)</f>
        <v>52690</v>
      </c>
    </row>
    <row r="24" spans="1:9" s="10" customFormat="1" ht="24" customHeight="1" thickTop="1" x14ac:dyDescent="0.2"/>
    <row r="25" spans="1:9" s="10" customFormat="1" ht="24" customHeight="1" x14ac:dyDescent="0.2"/>
    <row r="26" spans="1:9" s="10" customFormat="1" ht="24" customHeight="1" x14ac:dyDescent="0.2"/>
    <row r="27" spans="1:9" s="10" customFormat="1" ht="24" customHeight="1" x14ac:dyDescent="0.2">
      <c r="A27" s="11" t="s">
        <v>21</v>
      </c>
    </row>
    <row r="28" spans="1:9" s="10" customFormat="1" ht="24" customHeight="1" x14ac:dyDescent="0.2">
      <c r="A28" s="10" t="s">
        <v>22</v>
      </c>
    </row>
    <row r="29" spans="1:9" s="10" customFormat="1" ht="24" customHeight="1" x14ac:dyDescent="0.2">
      <c r="A29" s="10" t="s">
        <v>23</v>
      </c>
    </row>
    <row r="30" spans="1:9" s="10" customFormat="1" ht="24" customHeight="1" x14ac:dyDescent="0.2">
      <c r="A30" s="10" t="s">
        <v>24</v>
      </c>
    </row>
    <row r="31" spans="1:9" s="10" customFormat="1" ht="24" customHeight="1" x14ac:dyDescent="0.2">
      <c r="A31" s="10" t="s">
        <v>25</v>
      </c>
    </row>
    <row r="32" spans="1:9" s="10" customFormat="1" ht="24" customHeight="1" x14ac:dyDescent="0.2">
      <c r="A32" s="10" t="s">
        <v>26</v>
      </c>
    </row>
    <row r="33" spans="1:5" s="10" customFormat="1" ht="24" customHeight="1" x14ac:dyDescent="0.2">
      <c r="A33" s="10" t="s">
        <v>27</v>
      </c>
    </row>
    <row r="34" spans="1:5" s="10" customFormat="1" ht="24" customHeight="1" x14ac:dyDescent="0.2">
      <c r="A34" s="10" t="s">
        <v>28</v>
      </c>
    </row>
    <row r="35" spans="1:5" s="10" customFormat="1" ht="24" customHeight="1" x14ac:dyDescent="0.2">
      <c r="A35" s="10" t="s">
        <v>29</v>
      </c>
    </row>
    <row r="36" spans="1:5" s="10" customFormat="1" ht="24" customHeight="1" x14ac:dyDescent="0.2">
      <c r="A36" s="111" t="s">
        <v>32</v>
      </c>
      <c r="B36" s="111"/>
      <c r="C36" s="111"/>
      <c r="D36" s="111"/>
      <c r="E36" s="111"/>
    </row>
    <row r="37" spans="1:5" ht="24" customHeight="1" x14ac:dyDescent="0.3">
      <c r="A37" s="10" t="s">
        <v>30</v>
      </c>
      <c r="B37" s="10"/>
      <c r="C37" s="10"/>
      <c r="D37" s="10"/>
      <c r="E37" s="10"/>
    </row>
    <row r="38" spans="1:5" ht="24" customHeight="1" x14ac:dyDescent="0.3">
      <c r="A38" s="10" t="s">
        <v>31</v>
      </c>
    </row>
    <row r="39" spans="1:5" ht="24" customHeight="1" x14ac:dyDescent="0.3">
      <c r="A39" s="111" t="s">
        <v>33</v>
      </c>
      <c r="B39" s="111"/>
      <c r="C39" s="111"/>
      <c r="D39" s="111"/>
      <c r="E39" s="111"/>
    </row>
    <row r="40" spans="1:5" ht="24" customHeight="1" x14ac:dyDescent="0.3">
      <c r="A40" s="10" t="s">
        <v>34</v>
      </c>
    </row>
  </sheetData>
  <mergeCells count="47">
    <mergeCell ref="F5:F6"/>
    <mergeCell ref="G5:G6"/>
    <mergeCell ref="H5:I6"/>
    <mergeCell ref="H17:I17"/>
    <mergeCell ref="A14:A16"/>
    <mergeCell ref="B14:B16"/>
    <mergeCell ref="C14:C16"/>
    <mergeCell ref="E14:E16"/>
    <mergeCell ref="F14:F16"/>
    <mergeCell ref="G14:G16"/>
    <mergeCell ref="H14:I16"/>
    <mergeCell ref="H10:I11"/>
    <mergeCell ref="H12:I13"/>
    <mergeCell ref="A1:I1"/>
    <mergeCell ref="A2:I2"/>
    <mergeCell ref="A3:I3"/>
    <mergeCell ref="F4:G4"/>
    <mergeCell ref="H4:I4"/>
    <mergeCell ref="A36:E36"/>
    <mergeCell ref="A39:E39"/>
    <mergeCell ref="H9:I9"/>
    <mergeCell ref="A7:A8"/>
    <mergeCell ref="B7:B8"/>
    <mergeCell ref="D7:D8"/>
    <mergeCell ref="E7:E8"/>
    <mergeCell ref="F7:F8"/>
    <mergeCell ref="G7:G8"/>
    <mergeCell ref="H7:I8"/>
    <mergeCell ref="A10:A11"/>
    <mergeCell ref="B10:B11"/>
    <mergeCell ref="D10:D11"/>
    <mergeCell ref="E10:E11"/>
    <mergeCell ref="F10:F11"/>
    <mergeCell ref="G10:G11"/>
    <mergeCell ref="G18:G21"/>
    <mergeCell ref="H18:I21"/>
    <mergeCell ref="A12:A13"/>
    <mergeCell ref="B12:B13"/>
    <mergeCell ref="C12:C13"/>
    <mergeCell ref="E12:E13"/>
    <mergeCell ref="F12:F13"/>
    <mergeCell ref="G12:G13"/>
    <mergeCell ref="A18:A21"/>
    <mergeCell ref="B18:B21"/>
    <mergeCell ref="C18:C21"/>
    <mergeCell ref="E18:E21"/>
    <mergeCell ref="F18:F21"/>
  </mergeCells>
  <pageMargins left="0.19685039370078741" right="0.19685039370078741" top="0.35433070866141736" bottom="0.1181102362204724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7"/>
  <sheetViews>
    <sheetView workbookViewId="0">
      <selection activeCell="A7" sqref="A7:XFD7"/>
    </sheetView>
  </sheetViews>
  <sheetFormatPr defaultColWidth="9" defaultRowHeight="24" customHeight="1" x14ac:dyDescent="0.3"/>
  <cols>
    <col min="1" max="1" width="6.75" style="1" customWidth="1"/>
    <col min="2" max="2" width="19.625" style="1" customWidth="1"/>
    <col min="3" max="3" width="19.75" style="1" customWidth="1"/>
    <col min="4" max="4" width="42.5" style="1" customWidth="1"/>
    <col min="5" max="5" width="12.875" style="1" customWidth="1"/>
    <col min="6" max="7" width="10.5" style="1" customWidth="1"/>
    <col min="8" max="9" width="6.25" style="1" customWidth="1"/>
    <col min="10" max="16384" width="9" style="1"/>
  </cols>
  <sheetData>
    <row r="1" spans="1:9" ht="24" customHeight="1" x14ac:dyDescent="0.3">
      <c r="A1" s="108" t="s">
        <v>0</v>
      </c>
      <c r="B1" s="108"/>
      <c r="C1" s="108"/>
      <c r="D1" s="108"/>
      <c r="E1" s="108"/>
      <c r="F1" s="108"/>
      <c r="G1" s="108"/>
      <c r="H1" s="108"/>
      <c r="I1" s="108"/>
    </row>
    <row r="2" spans="1:9" ht="24" customHeight="1" x14ac:dyDescent="0.3">
      <c r="A2" s="108" t="s">
        <v>89</v>
      </c>
      <c r="B2" s="108"/>
      <c r="C2" s="108"/>
      <c r="D2" s="108"/>
      <c r="E2" s="108"/>
      <c r="F2" s="108"/>
      <c r="G2" s="108"/>
      <c r="H2" s="108"/>
      <c r="I2" s="108"/>
    </row>
    <row r="3" spans="1:9" ht="24" customHeight="1" x14ac:dyDescent="0.3">
      <c r="A3" s="108" t="s">
        <v>2</v>
      </c>
      <c r="B3" s="108"/>
      <c r="C3" s="108"/>
      <c r="D3" s="108"/>
      <c r="E3" s="108"/>
      <c r="F3" s="108"/>
      <c r="G3" s="108"/>
      <c r="H3" s="108"/>
      <c r="I3" s="108"/>
    </row>
    <row r="4" spans="1:9" ht="24" customHeight="1" x14ac:dyDescent="0.3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114" t="s">
        <v>15</v>
      </c>
      <c r="G4" s="115"/>
      <c r="H4" s="116" t="s">
        <v>18</v>
      </c>
      <c r="I4" s="117"/>
    </row>
    <row r="5" spans="1:9" ht="24" customHeight="1" x14ac:dyDescent="0.3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109" t="s">
        <v>16</v>
      </c>
      <c r="G5" s="109" t="s">
        <v>17</v>
      </c>
      <c r="H5" s="118" t="s">
        <v>19</v>
      </c>
      <c r="I5" s="119"/>
    </row>
    <row r="6" spans="1:9" ht="24" customHeight="1" x14ac:dyDescent="0.3">
      <c r="A6" s="6"/>
      <c r="B6" s="7" t="s">
        <v>7</v>
      </c>
      <c r="C6" s="6"/>
      <c r="D6" s="6"/>
      <c r="E6" s="7" t="s">
        <v>14</v>
      </c>
      <c r="F6" s="110"/>
      <c r="G6" s="110"/>
      <c r="H6" s="120"/>
      <c r="I6" s="121"/>
    </row>
    <row r="7" spans="1:9" ht="24" customHeight="1" x14ac:dyDescent="0.3">
      <c r="A7" s="42">
        <v>1</v>
      </c>
      <c r="B7" s="50" t="s">
        <v>45</v>
      </c>
      <c r="C7" s="50" t="s">
        <v>46</v>
      </c>
      <c r="D7" s="19" t="s">
        <v>98</v>
      </c>
      <c r="E7" s="51">
        <v>45000</v>
      </c>
      <c r="F7" s="52">
        <v>242033</v>
      </c>
      <c r="G7" s="41" t="s">
        <v>83</v>
      </c>
      <c r="H7" s="184"/>
      <c r="I7" s="185"/>
    </row>
    <row r="8" spans="1:9" ht="24" customHeight="1" x14ac:dyDescent="0.3">
      <c r="A8" s="128">
        <v>2</v>
      </c>
      <c r="B8" s="143" t="s">
        <v>39</v>
      </c>
      <c r="C8" s="192" t="s">
        <v>96</v>
      </c>
      <c r="D8" s="43" t="s">
        <v>97</v>
      </c>
      <c r="E8" s="166">
        <v>26475</v>
      </c>
      <c r="F8" s="168">
        <v>242033</v>
      </c>
      <c r="G8" s="164" t="s">
        <v>80</v>
      </c>
      <c r="H8" s="186"/>
      <c r="I8" s="187"/>
    </row>
    <row r="9" spans="1:9" ht="24" customHeight="1" x14ac:dyDescent="0.3">
      <c r="A9" s="129"/>
      <c r="B9" s="144"/>
      <c r="C9" s="193"/>
      <c r="D9" s="44" t="s">
        <v>99</v>
      </c>
      <c r="E9" s="174"/>
      <c r="F9" s="175"/>
      <c r="G9" s="170"/>
      <c r="H9" s="188"/>
      <c r="I9" s="189"/>
    </row>
    <row r="10" spans="1:9" ht="24" customHeight="1" x14ac:dyDescent="0.3">
      <c r="A10" s="130"/>
      <c r="B10" s="145"/>
      <c r="C10" s="194"/>
      <c r="D10" s="45"/>
      <c r="E10" s="167"/>
      <c r="F10" s="169"/>
      <c r="G10" s="165"/>
      <c r="H10" s="190"/>
      <c r="I10" s="191"/>
    </row>
    <row r="11" spans="1:9" ht="24" customHeight="1" x14ac:dyDescent="0.3">
      <c r="A11" s="128">
        <v>3</v>
      </c>
      <c r="B11" s="164" t="s">
        <v>45</v>
      </c>
      <c r="C11" s="164" t="s">
        <v>46</v>
      </c>
      <c r="D11" s="48" t="s">
        <v>90</v>
      </c>
      <c r="E11" s="166">
        <v>7100</v>
      </c>
      <c r="F11" s="168">
        <v>242034</v>
      </c>
      <c r="G11" s="128" t="s">
        <v>95</v>
      </c>
      <c r="H11" s="186"/>
      <c r="I11" s="187"/>
    </row>
    <row r="12" spans="1:9" ht="24" customHeight="1" x14ac:dyDescent="0.3">
      <c r="A12" s="129"/>
      <c r="B12" s="170"/>
      <c r="C12" s="170"/>
      <c r="D12" s="48" t="s">
        <v>91</v>
      </c>
      <c r="E12" s="174"/>
      <c r="F12" s="175"/>
      <c r="G12" s="129"/>
      <c r="H12" s="188"/>
      <c r="I12" s="189"/>
    </row>
    <row r="13" spans="1:9" ht="24" customHeight="1" x14ac:dyDescent="0.3">
      <c r="A13" s="129"/>
      <c r="B13" s="170"/>
      <c r="C13" s="170"/>
      <c r="D13" s="48" t="s">
        <v>92</v>
      </c>
      <c r="E13" s="174"/>
      <c r="F13" s="175"/>
      <c r="G13" s="129"/>
      <c r="H13" s="188"/>
      <c r="I13" s="189"/>
    </row>
    <row r="14" spans="1:9" ht="24" customHeight="1" x14ac:dyDescent="0.3">
      <c r="A14" s="129"/>
      <c r="B14" s="170"/>
      <c r="C14" s="170"/>
      <c r="D14" s="48" t="s">
        <v>93</v>
      </c>
      <c r="E14" s="174"/>
      <c r="F14" s="175"/>
      <c r="G14" s="129"/>
      <c r="H14" s="188"/>
      <c r="I14" s="189"/>
    </row>
    <row r="15" spans="1:9" ht="24" customHeight="1" x14ac:dyDescent="0.3">
      <c r="A15" s="130"/>
      <c r="B15" s="165"/>
      <c r="C15" s="165"/>
      <c r="D15" s="49" t="s">
        <v>94</v>
      </c>
      <c r="E15" s="167"/>
      <c r="F15" s="169"/>
      <c r="G15" s="130"/>
      <c r="H15" s="190"/>
      <c r="I15" s="191"/>
    </row>
    <row r="16" spans="1:9" s="10" customFormat="1" ht="24" customHeight="1" thickBot="1" x14ac:dyDescent="0.25">
      <c r="D16" s="11" t="s">
        <v>20</v>
      </c>
      <c r="E16" s="47">
        <f>SUM(E7:E15)</f>
        <v>78575</v>
      </c>
    </row>
    <row r="17" spans="1:1" s="10" customFormat="1" ht="24" customHeight="1" thickTop="1" x14ac:dyDescent="0.2"/>
    <row r="18" spans="1:1" s="10" customFormat="1" ht="24" customHeight="1" x14ac:dyDescent="0.2"/>
    <row r="19" spans="1:1" s="10" customFormat="1" ht="24" customHeight="1" x14ac:dyDescent="0.2"/>
    <row r="20" spans="1:1" s="10" customFormat="1" ht="24" customHeight="1" x14ac:dyDescent="0.2"/>
    <row r="21" spans="1:1" s="10" customFormat="1" ht="24" customHeight="1" x14ac:dyDescent="0.2"/>
    <row r="22" spans="1:1" s="10" customFormat="1" ht="24" customHeight="1" x14ac:dyDescent="0.2"/>
    <row r="23" spans="1:1" s="10" customFormat="1" ht="24" customHeight="1" x14ac:dyDescent="0.2"/>
    <row r="24" spans="1:1" s="10" customFormat="1" ht="24" customHeight="1" x14ac:dyDescent="0.2">
      <c r="A24" s="11" t="s">
        <v>21</v>
      </c>
    </row>
    <row r="25" spans="1:1" s="10" customFormat="1" ht="24" customHeight="1" x14ac:dyDescent="0.2">
      <c r="A25" s="10" t="s">
        <v>22</v>
      </c>
    </row>
    <row r="26" spans="1:1" s="10" customFormat="1" ht="24" customHeight="1" x14ac:dyDescent="0.2">
      <c r="A26" s="10" t="s">
        <v>23</v>
      </c>
    </row>
    <row r="27" spans="1:1" s="10" customFormat="1" ht="24" customHeight="1" x14ac:dyDescent="0.2">
      <c r="A27" s="10" t="s">
        <v>24</v>
      </c>
    </row>
    <row r="28" spans="1:1" s="10" customFormat="1" ht="24" customHeight="1" x14ac:dyDescent="0.2">
      <c r="A28" s="10" t="s">
        <v>25</v>
      </c>
    </row>
    <row r="29" spans="1:1" s="10" customFormat="1" ht="24" customHeight="1" x14ac:dyDescent="0.2">
      <c r="A29" s="10" t="s">
        <v>26</v>
      </c>
    </row>
    <row r="30" spans="1:1" s="10" customFormat="1" ht="24" customHeight="1" x14ac:dyDescent="0.2">
      <c r="A30" s="10" t="s">
        <v>27</v>
      </c>
    </row>
    <row r="31" spans="1:1" s="10" customFormat="1" ht="24" customHeight="1" x14ac:dyDescent="0.2">
      <c r="A31" s="10" t="s">
        <v>28</v>
      </c>
    </row>
    <row r="32" spans="1:1" s="10" customFormat="1" ht="24" customHeight="1" x14ac:dyDescent="0.2">
      <c r="A32" s="10" t="s">
        <v>29</v>
      </c>
    </row>
    <row r="33" spans="1:5" s="10" customFormat="1" ht="24" customHeight="1" x14ac:dyDescent="0.2">
      <c r="A33" s="111" t="s">
        <v>32</v>
      </c>
      <c r="B33" s="111"/>
      <c r="C33" s="111"/>
      <c r="D33" s="111"/>
      <c r="E33" s="111"/>
    </row>
    <row r="34" spans="1:5" ht="24" customHeight="1" x14ac:dyDescent="0.3">
      <c r="A34" s="10" t="s">
        <v>30</v>
      </c>
      <c r="B34" s="10"/>
      <c r="C34" s="10"/>
      <c r="D34" s="10"/>
      <c r="E34" s="10"/>
    </row>
    <row r="35" spans="1:5" ht="24" customHeight="1" x14ac:dyDescent="0.3">
      <c r="A35" s="10" t="s">
        <v>31</v>
      </c>
    </row>
    <row r="36" spans="1:5" ht="24" customHeight="1" x14ac:dyDescent="0.3">
      <c r="A36" s="111" t="s">
        <v>33</v>
      </c>
      <c r="B36" s="111"/>
      <c r="C36" s="111"/>
      <c r="D36" s="111"/>
      <c r="E36" s="111"/>
    </row>
    <row r="37" spans="1:5" ht="24" customHeight="1" x14ac:dyDescent="0.3">
      <c r="A37" s="10" t="s">
        <v>34</v>
      </c>
    </row>
  </sheetData>
  <mergeCells count="25">
    <mergeCell ref="F5:F6"/>
    <mergeCell ref="G5:G6"/>
    <mergeCell ref="H5:I6"/>
    <mergeCell ref="A1:I1"/>
    <mergeCell ref="A2:I2"/>
    <mergeCell ref="A3:I3"/>
    <mergeCell ref="F4:G4"/>
    <mergeCell ref="H4:I4"/>
    <mergeCell ref="A33:E33"/>
    <mergeCell ref="A36:E36"/>
    <mergeCell ref="B11:B15"/>
    <mergeCell ref="C11:C15"/>
    <mergeCell ref="E11:E15"/>
    <mergeCell ref="H7:I7"/>
    <mergeCell ref="A8:A10"/>
    <mergeCell ref="A11:A15"/>
    <mergeCell ref="G8:G10"/>
    <mergeCell ref="H8:I10"/>
    <mergeCell ref="B8:B10"/>
    <mergeCell ref="G11:G15"/>
    <mergeCell ref="H11:I15"/>
    <mergeCell ref="C8:C10"/>
    <mergeCell ref="E8:E10"/>
    <mergeCell ref="F8:F10"/>
    <mergeCell ref="F11:F15"/>
  </mergeCells>
  <pageMargins left="0.19685039370078741" right="0.19685039370078741" top="0.35433070866141736" bottom="0.1181102362204724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L50"/>
  <sheetViews>
    <sheetView workbookViewId="0">
      <selection activeCell="H21" sqref="H21:I21"/>
    </sheetView>
  </sheetViews>
  <sheetFormatPr defaultColWidth="9" defaultRowHeight="24" customHeight="1" x14ac:dyDescent="0.3"/>
  <cols>
    <col min="1" max="1" width="6.75" style="1" customWidth="1"/>
    <col min="2" max="2" width="19.625" style="1" customWidth="1"/>
    <col min="3" max="3" width="19.75" style="1" customWidth="1"/>
    <col min="4" max="4" width="42.5" style="1" customWidth="1"/>
    <col min="5" max="5" width="12.875" style="1" customWidth="1"/>
    <col min="6" max="7" width="10.5" style="1" customWidth="1"/>
    <col min="8" max="9" width="6.25" style="1" customWidth="1"/>
    <col min="10" max="16384" width="9" style="1"/>
  </cols>
  <sheetData>
    <row r="1" spans="1:90" ht="24" customHeight="1" x14ac:dyDescent="0.3">
      <c r="A1" s="108" t="s">
        <v>0</v>
      </c>
      <c r="B1" s="108"/>
      <c r="C1" s="108"/>
      <c r="D1" s="108"/>
      <c r="E1" s="108"/>
      <c r="F1" s="108"/>
      <c r="G1" s="108"/>
      <c r="H1" s="108"/>
      <c r="I1" s="108"/>
    </row>
    <row r="2" spans="1:90" ht="24" customHeight="1" x14ac:dyDescent="0.3">
      <c r="A2" s="108" t="s">
        <v>100</v>
      </c>
      <c r="B2" s="108"/>
      <c r="C2" s="108"/>
      <c r="D2" s="108"/>
      <c r="E2" s="108"/>
      <c r="F2" s="108"/>
      <c r="G2" s="108"/>
      <c r="H2" s="108"/>
      <c r="I2" s="108"/>
    </row>
    <row r="3" spans="1:90" ht="24" customHeight="1" x14ac:dyDescent="0.3">
      <c r="A3" s="108" t="s">
        <v>2</v>
      </c>
      <c r="B3" s="108"/>
      <c r="C3" s="108"/>
      <c r="D3" s="108"/>
      <c r="E3" s="108"/>
      <c r="F3" s="108"/>
      <c r="G3" s="108"/>
      <c r="H3" s="108"/>
      <c r="I3" s="108"/>
    </row>
    <row r="4" spans="1:90" ht="24" customHeight="1" x14ac:dyDescent="0.3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114" t="s">
        <v>15</v>
      </c>
      <c r="G4" s="115"/>
      <c r="H4" s="116" t="s">
        <v>18</v>
      </c>
      <c r="I4" s="117"/>
    </row>
    <row r="5" spans="1:90" ht="24" customHeight="1" x14ac:dyDescent="0.3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109" t="s">
        <v>16</v>
      </c>
      <c r="G5" s="109" t="s">
        <v>17</v>
      </c>
      <c r="H5" s="118" t="s">
        <v>19</v>
      </c>
      <c r="I5" s="119"/>
    </row>
    <row r="6" spans="1:90" ht="24" customHeight="1" x14ac:dyDescent="0.3">
      <c r="A6" s="6"/>
      <c r="B6" s="7" t="s">
        <v>7</v>
      </c>
      <c r="C6" s="6"/>
      <c r="D6" s="6"/>
      <c r="E6" s="7" t="s">
        <v>14</v>
      </c>
      <c r="F6" s="110"/>
      <c r="G6" s="110"/>
      <c r="H6" s="120"/>
      <c r="I6" s="121"/>
    </row>
    <row r="7" spans="1:90" s="37" customFormat="1" ht="24" customHeight="1" x14ac:dyDescent="0.3">
      <c r="A7" s="164">
        <v>1</v>
      </c>
      <c r="B7" s="164" t="s">
        <v>65</v>
      </c>
      <c r="C7" s="171" t="s">
        <v>124</v>
      </c>
      <c r="D7" s="50" t="s">
        <v>112</v>
      </c>
      <c r="E7" s="166">
        <v>25200</v>
      </c>
      <c r="F7" s="168">
        <v>242116</v>
      </c>
      <c r="G7" s="155" t="s">
        <v>123</v>
      </c>
      <c r="H7" s="158"/>
      <c r="I7" s="159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</row>
    <row r="8" spans="1:90" s="37" customFormat="1" ht="24" customHeight="1" x14ac:dyDescent="0.3">
      <c r="A8" s="170"/>
      <c r="B8" s="170"/>
      <c r="C8" s="172"/>
      <c r="D8" s="53" t="s">
        <v>114</v>
      </c>
      <c r="E8" s="174"/>
      <c r="F8" s="175"/>
      <c r="G8" s="156"/>
      <c r="H8" s="160"/>
      <c r="I8" s="16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</row>
    <row r="9" spans="1:90" s="37" customFormat="1" ht="24" customHeight="1" x14ac:dyDescent="0.3">
      <c r="A9" s="170"/>
      <c r="B9" s="170"/>
      <c r="C9" s="172"/>
      <c r="D9" s="56" t="s">
        <v>113</v>
      </c>
      <c r="E9" s="174"/>
      <c r="F9" s="175"/>
      <c r="G9" s="156"/>
      <c r="H9" s="160"/>
      <c r="I9" s="16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</row>
    <row r="10" spans="1:90" s="37" customFormat="1" ht="24" customHeight="1" x14ac:dyDescent="0.3">
      <c r="A10" s="170"/>
      <c r="B10" s="170"/>
      <c r="C10" s="172"/>
      <c r="D10" s="56" t="s">
        <v>115</v>
      </c>
      <c r="E10" s="174"/>
      <c r="F10" s="175"/>
      <c r="G10" s="156"/>
      <c r="H10" s="160"/>
      <c r="I10" s="16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</row>
    <row r="11" spans="1:90" s="37" customFormat="1" ht="24" customHeight="1" x14ac:dyDescent="0.3">
      <c r="A11" s="170"/>
      <c r="B11" s="170"/>
      <c r="C11" s="172"/>
      <c r="D11" s="56" t="s">
        <v>116</v>
      </c>
      <c r="E11" s="174"/>
      <c r="F11" s="175"/>
      <c r="G11" s="156"/>
      <c r="H11" s="160"/>
      <c r="I11" s="16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</row>
    <row r="12" spans="1:90" s="37" customFormat="1" ht="24" customHeight="1" x14ac:dyDescent="0.3">
      <c r="A12" s="170"/>
      <c r="B12" s="170"/>
      <c r="C12" s="172"/>
      <c r="D12" s="56" t="s">
        <v>117</v>
      </c>
      <c r="E12" s="174"/>
      <c r="F12" s="175"/>
      <c r="G12" s="156"/>
      <c r="H12" s="160"/>
      <c r="I12" s="16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</row>
    <row r="13" spans="1:90" s="37" customFormat="1" ht="24" customHeight="1" x14ac:dyDescent="0.3">
      <c r="A13" s="170"/>
      <c r="B13" s="170"/>
      <c r="C13" s="172"/>
      <c r="D13" s="56" t="s">
        <v>118</v>
      </c>
      <c r="E13" s="174"/>
      <c r="F13" s="175"/>
      <c r="G13" s="156"/>
      <c r="H13" s="160"/>
      <c r="I13" s="16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</row>
    <row r="14" spans="1:90" s="37" customFormat="1" ht="24" customHeight="1" x14ac:dyDescent="0.3">
      <c r="A14" s="170"/>
      <c r="B14" s="170"/>
      <c r="C14" s="172"/>
      <c r="D14" s="56" t="s">
        <v>119</v>
      </c>
      <c r="E14" s="174"/>
      <c r="F14" s="175"/>
      <c r="G14" s="156"/>
      <c r="H14" s="160"/>
      <c r="I14" s="16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</row>
    <row r="15" spans="1:90" s="37" customFormat="1" ht="24" customHeight="1" x14ac:dyDescent="0.3">
      <c r="A15" s="170"/>
      <c r="B15" s="170"/>
      <c r="C15" s="172"/>
      <c r="D15" s="56" t="s">
        <v>120</v>
      </c>
      <c r="E15" s="174"/>
      <c r="F15" s="175"/>
      <c r="G15" s="156"/>
      <c r="H15" s="160"/>
      <c r="I15" s="16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</row>
    <row r="16" spans="1:90" s="37" customFormat="1" ht="24" customHeight="1" x14ac:dyDescent="0.3">
      <c r="A16" s="170"/>
      <c r="B16" s="170"/>
      <c r="C16" s="172"/>
      <c r="D16" s="56" t="s">
        <v>121</v>
      </c>
      <c r="E16" s="174"/>
      <c r="F16" s="175"/>
      <c r="G16" s="156"/>
      <c r="H16" s="160"/>
      <c r="I16" s="16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</row>
    <row r="17" spans="1:90" s="37" customFormat="1" ht="24" customHeight="1" x14ac:dyDescent="0.3">
      <c r="A17" s="165"/>
      <c r="B17" s="165"/>
      <c r="C17" s="173"/>
      <c r="D17" s="55" t="s">
        <v>122</v>
      </c>
      <c r="E17" s="167"/>
      <c r="F17" s="169"/>
      <c r="G17" s="157"/>
      <c r="H17" s="162"/>
      <c r="I17" s="163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</row>
    <row r="18" spans="1:90" s="37" customFormat="1" ht="24" customHeight="1" x14ac:dyDescent="0.3">
      <c r="A18" s="31">
        <v>2</v>
      </c>
      <c r="B18" s="31" t="s">
        <v>63</v>
      </c>
      <c r="C18" s="32" t="s">
        <v>64</v>
      </c>
      <c r="D18" s="33" t="s">
        <v>108</v>
      </c>
      <c r="E18" s="34">
        <v>48000</v>
      </c>
      <c r="F18" s="35">
        <v>242118</v>
      </c>
      <c r="G18" s="36" t="s">
        <v>109</v>
      </c>
      <c r="H18" s="176"/>
      <c r="I18" s="177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</row>
    <row r="19" spans="1:90" s="37" customFormat="1" ht="24" customHeight="1" x14ac:dyDescent="0.3">
      <c r="A19" s="164">
        <v>3</v>
      </c>
      <c r="B19" s="164" t="s">
        <v>65</v>
      </c>
      <c r="C19" s="28" t="s">
        <v>66</v>
      </c>
      <c r="D19" s="178" t="s">
        <v>110</v>
      </c>
      <c r="E19" s="166">
        <v>6800</v>
      </c>
      <c r="F19" s="168">
        <v>242121</v>
      </c>
      <c r="G19" s="155" t="s">
        <v>111</v>
      </c>
      <c r="H19" s="158"/>
      <c r="I19" s="159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</row>
    <row r="20" spans="1:90" s="37" customFormat="1" ht="24" customHeight="1" x14ac:dyDescent="0.3">
      <c r="A20" s="165"/>
      <c r="B20" s="165"/>
      <c r="C20" s="30" t="s">
        <v>67</v>
      </c>
      <c r="D20" s="179"/>
      <c r="E20" s="167"/>
      <c r="F20" s="169"/>
      <c r="G20" s="157"/>
      <c r="H20" s="162"/>
      <c r="I20" s="163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</row>
    <row r="21" spans="1:90" ht="24" customHeight="1" x14ac:dyDescent="0.3">
      <c r="A21" s="8">
        <v>4</v>
      </c>
      <c r="B21" s="32" t="s">
        <v>45</v>
      </c>
      <c r="C21" s="32" t="s">
        <v>46</v>
      </c>
      <c r="D21" s="9" t="s">
        <v>125</v>
      </c>
      <c r="E21" s="57">
        <v>4000</v>
      </c>
      <c r="F21" s="35">
        <v>242121</v>
      </c>
      <c r="G21" s="14" t="s">
        <v>109</v>
      </c>
      <c r="H21" s="184"/>
      <c r="I21" s="185"/>
    </row>
    <row r="22" spans="1:90" ht="24" customHeight="1" x14ac:dyDescent="0.3">
      <c r="A22" s="128">
        <v>5</v>
      </c>
      <c r="B22" s="164" t="s">
        <v>101</v>
      </c>
      <c r="C22" s="164" t="s">
        <v>102</v>
      </c>
      <c r="D22" s="19" t="s">
        <v>103</v>
      </c>
      <c r="E22" s="166">
        <v>700</v>
      </c>
      <c r="F22" s="168">
        <v>242124</v>
      </c>
      <c r="G22" s="155" t="s">
        <v>126</v>
      </c>
      <c r="H22" s="186"/>
      <c r="I22" s="187"/>
    </row>
    <row r="23" spans="1:90" ht="24" customHeight="1" x14ac:dyDescent="0.3">
      <c r="A23" s="129"/>
      <c r="B23" s="170"/>
      <c r="C23" s="170"/>
      <c r="D23" s="19" t="s">
        <v>104</v>
      </c>
      <c r="E23" s="174"/>
      <c r="F23" s="175"/>
      <c r="G23" s="156"/>
      <c r="H23" s="188"/>
      <c r="I23" s="189"/>
    </row>
    <row r="24" spans="1:90" ht="24" customHeight="1" x14ac:dyDescent="0.3">
      <c r="A24" s="130"/>
      <c r="B24" s="165"/>
      <c r="C24" s="165"/>
      <c r="D24" s="18" t="s">
        <v>105</v>
      </c>
      <c r="E24" s="167"/>
      <c r="F24" s="169"/>
      <c r="G24" s="157"/>
      <c r="H24" s="190"/>
      <c r="I24" s="191"/>
    </row>
    <row r="25" spans="1:90" ht="24" customHeight="1" x14ac:dyDescent="0.3">
      <c r="A25" s="8">
        <v>6</v>
      </c>
      <c r="B25" s="32" t="s">
        <v>101</v>
      </c>
      <c r="C25" s="31" t="s">
        <v>102</v>
      </c>
      <c r="D25" s="9" t="s">
        <v>106</v>
      </c>
      <c r="E25" s="57">
        <v>7350</v>
      </c>
      <c r="F25" s="35">
        <v>242132</v>
      </c>
      <c r="G25" s="36" t="s">
        <v>107</v>
      </c>
      <c r="H25" s="184"/>
      <c r="I25" s="185"/>
    </row>
    <row r="26" spans="1:90" s="10" customFormat="1" ht="24" customHeight="1" thickBot="1" x14ac:dyDescent="0.35">
      <c r="D26" s="11" t="s">
        <v>20</v>
      </c>
      <c r="E26" s="54">
        <f>SUM(E7:E25)</f>
        <v>92050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</row>
    <row r="27" spans="1:90" s="10" customFormat="1" ht="24" customHeight="1" thickTop="1" x14ac:dyDescent="0.3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</row>
    <row r="28" spans="1:90" s="10" customFormat="1" ht="24" customHeight="1" x14ac:dyDescent="0.3"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</row>
    <row r="29" spans="1:90" s="10" customFormat="1" ht="24" customHeight="1" x14ac:dyDescent="0.3"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</row>
    <row r="30" spans="1:90" s="10" customFormat="1" ht="24" customHeight="1" x14ac:dyDescent="0.3"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</row>
    <row r="31" spans="1:90" s="10" customFormat="1" ht="24" customHeight="1" x14ac:dyDescent="0.3"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</row>
    <row r="32" spans="1:90" s="10" customFormat="1" ht="24" customHeight="1" x14ac:dyDescent="0.3"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</row>
    <row r="33" spans="1:73" s="10" customFormat="1" ht="24" customHeight="1" x14ac:dyDescent="0.3"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</row>
    <row r="34" spans="1:73" s="10" customFormat="1" ht="24" customHeight="1" x14ac:dyDescent="0.3"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</row>
    <row r="35" spans="1:73" s="10" customFormat="1" ht="24" customHeight="1" x14ac:dyDescent="0.3"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</row>
    <row r="36" spans="1:73" s="10" customFormat="1" ht="24" customHeight="1" x14ac:dyDescent="0.3"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</row>
    <row r="37" spans="1:73" s="10" customFormat="1" ht="24" customHeight="1" x14ac:dyDescent="0.3">
      <c r="A37" s="11" t="s">
        <v>21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</row>
    <row r="38" spans="1:73" s="10" customFormat="1" ht="24" customHeight="1" x14ac:dyDescent="0.3">
      <c r="A38" s="10" t="s">
        <v>22</v>
      </c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</row>
    <row r="39" spans="1:73" s="10" customFormat="1" ht="24" customHeight="1" x14ac:dyDescent="0.3">
      <c r="A39" s="10" t="s">
        <v>23</v>
      </c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</row>
    <row r="40" spans="1:73" s="10" customFormat="1" ht="24" customHeight="1" x14ac:dyDescent="0.3">
      <c r="A40" s="10" t="s">
        <v>24</v>
      </c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</row>
    <row r="41" spans="1:73" s="10" customFormat="1" ht="24" customHeight="1" x14ac:dyDescent="0.3">
      <c r="A41" s="10" t="s">
        <v>25</v>
      </c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</row>
    <row r="42" spans="1:73" s="10" customFormat="1" ht="24" customHeight="1" x14ac:dyDescent="0.3">
      <c r="A42" s="10" t="s">
        <v>26</v>
      </c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</row>
    <row r="43" spans="1:73" s="10" customFormat="1" ht="24" customHeight="1" x14ac:dyDescent="0.3">
      <c r="A43" s="10" t="s">
        <v>27</v>
      </c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</row>
    <row r="44" spans="1:73" s="10" customFormat="1" ht="24" customHeight="1" x14ac:dyDescent="0.2">
      <c r="A44" s="10" t="s">
        <v>28</v>
      </c>
    </row>
    <row r="45" spans="1:73" s="10" customFormat="1" ht="24" customHeight="1" x14ac:dyDescent="0.2">
      <c r="A45" s="10" t="s">
        <v>29</v>
      </c>
    </row>
    <row r="46" spans="1:73" s="10" customFormat="1" ht="24" customHeight="1" x14ac:dyDescent="0.2">
      <c r="A46" s="111" t="s">
        <v>32</v>
      </c>
      <c r="B46" s="111"/>
      <c r="C46" s="111"/>
      <c r="D46" s="111"/>
      <c r="E46" s="111"/>
    </row>
    <row r="47" spans="1:73" ht="24" customHeight="1" x14ac:dyDescent="0.3">
      <c r="A47" s="10" t="s">
        <v>30</v>
      </c>
      <c r="B47" s="10"/>
      <c r="C47" s="10"/>
      <c r="D47" s="10"/>
      <c r="E47" s="10"/>
    </row>
    <row r="48" spans="1:73" ht="24" customHeight="1" x14ac:dyDescent="0.3">
      <c r="A48" s="10" t="s">
        <v>31</v>
      </c>
    </row>
    <row r="49" spans="1:5" ht="24" customHeight="1" x14ac:dyDescent="0.3">
      <c r="A49" s="111" t="s">
        <v>33</v>
      </c>
      <c r="B49" s="111"/>
      <c r="C49" s="111"/>
      <c r="D49" s="111"/>
      <c r="E49" s="111"/>
    </row>
    <row r="50" spans="1:5" ht="24" customHeight="1" x14ac:dyDescent="0.3">
      <c r="A50" s="10" t="s">
        <v>34</v>
      </c>
    </row>
  </sheetData>
  <mergeCells count="34">
    <mergeCell ref="F7:F17"/>
    <mergeCell ref="G7:G17"/>
    <mergeCell ref="H7:I17"/>
    <mergeCell ref="H21:I21"/>
    <mergeCell ref="A7:A17"/>
    <mergeCell ref="B7:B17"/>
    <mergeCell ref="C7:C17"/>
    <mergeCell ref="E7:E17"/>
    <mergeCell ref="H25:I25"/>
    <mergeCell ref="H18:I18"/>
    <mergeCell ref="A19:A20"/>
    <mergeCell ref="B19:B20"/>
    <mergeCell ref="D19:D20"/>
    <mergeCell ref="E19:E20"/>
    <mergeCell ref="F19:F20"/>
    <mergeCell ref="G19:G20"/>
    <mergeCell ref="H19:I20"/>
    <mergeCell ref="F22:F24"/>
    <mergeCell ref="G22:G24"/>
    <mergeCell ref="H22:I24"/>
    <mergeCell ref="A46:E46"/>
    <mergeCell ref="A49:E49"/>
    <mergeCell ref="B22:B24"/>
    <mergeCell ref="C22:C24"/>
    <mergeCell ref="E22:E24"/>
    <mergeCell ref="A22:A24"/>
    <mergeCell ref="F5:F6"/>
    <mergeCell ref="G5:G6"/>
    <mergeCell ref="H5:I6"/>
    <mergeCell ref="A1:I1"/>
    <mergeCell ref="A2:I2"/>
    <mergeCell ref="A3:I3"/>
    <mergeCell ref="F4:G4"/>
    <mergeCell ref="H4:I4"/>
  </mergeCells>
  <pageMargins left="0.19685039370078741" right="0.19685039370078741" top="0.55118110236220474" bottom="0.59055118110236227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651FC-6275-4F53-B621-440DDBE24C7C}">
  <sheetPr>
    <tabColor theme="6" tint="-0.499984740745262"/>
  </sheetPr>
  <dimension ref="A1:L26"/>
  <sheetViews>
    <sheetView tabSelected="1" topLeftCell="A9" zoomScaleNormal="100" zoomScaleSheetLayoutView="80" workbookViewId="0">
      <selection activeCell="A24" sqref="A24"/>
    </sheetView>
  </sheetViews>
  <sheetFormatPr defaultRowHeight="20.25" customHeight="1" x14ac:dyDescent="0.2"/>
  <cols>
    <col min="1" max="1" width="5.625" customWidth="1"/>
    <col min="2" max="2" width="42.25" customWidth="1"/>
    <col min="3" max="3" width="18" customWidth="1"/>
    <col min="4" max="4" width="17.875" customWidth="1"/>
    <col min="5" max="5" width="14.25" customWidth="1"/>
    <col min="6" max="6" width="25.25" customWidth="1"/>
    <col min="7" max="7" width="27.25" customWidth="1"/>
    <col min="8" max="8" width="22.875" customWidth="1"/>
    <col min="9" max="9" width="18.625" customWidth="1"/>
    <col min="12" max="12" width="10.125" bestFit="1" customWidth="1"/>
  </cols>
  <sheetData>
    <row r="1" spans="1:12" ht="20.25" customHeight="1" x14ac:dyDescent="0.3">
      <c r="A1" s="100" t="s">
        <v>490</v>
      </c>
      <c r="B1" s="101"/>
      <c r="C1" s="101"/>
      <c r="D1" s="101"/>
      <c r="E1" s="101"/>
      <c r="F1" s="101"/>
      <c r="G1" s="101"/>
      <c r="H1" s="101"/>
      <c r="I1" s="101"/>
    </row>
    <row r="2" spans="1:12" ht="20.25" customHeight="1" x14ac:dyDescent="0.3">
      <c r="A2" s="101" t="s">
        <v>143</v>
      </c>
      <c r="B2" s="101"/>
      <c r="C2" s="101"/>
      <c r="D2" s="101"/>
      <c r="E2" s="101"/>
      <c r="F2" s="101"/>
      <c r="G2" s="101"/>
      <c r="H2" s="101"/>
      <c r="I2" s="101"/>
    </row>
    <row r="3" spans="1:12" ht="20.25" customHeight="1" x14ac:dyDescent="0.3">
      <c r="A3" s="100" t="s">
        <v>491</v>
      </c>
      <c r="B3" s="101"/>
      <c r="C3" s="101"/>
      <c r="D3" s="101"/>
      <c r="E3" s="101"/>
      <c r="F3" s="101"/>
      <c r="G3" s="101"/>
      <c r="H3" s="101"/>
      <c r="I3" s="101"/>
    </row>
    <row r="4" spans="1:12" ht="20.25" customHeight="1" x14ac:dyDescent="0.3">
      <c r="A4" s="58"/>
      <c r="B4" s="58"/>
      <c r="C4" s="58"/>
      <c r="D4" s="58"/>
      <c r="E4" s="58"/>
      <c r="F4" s="58"/>
      <c r="G4" s="58"/>
      <c r="H4" s="59"/>
      <c r="I4" s="58"/>
    </row>
    <row r="5" spans="1:12" ht="20.25" customHeight="1" x14ac:dyDescent="0.3">
      <c r="A5" s="102" t="s">
        <v>127</v>
      </c>
      <c r="B5" s="105" t="s">
        <v>128</v>
      </c>
      <c r="C5" s="60" t="s">
        <v>129</v>
      </c>
      <c r="D5" s="105" t="s">
        <v>130</v>
      </c>
      <c r="E5" s="105" t="s">
        <v>131</v>
      </c>
      <c r="F5" s="61" t="s">
        <v>132</v>
      </c>
      <c r="G5" s="61" t="s">
        <v>133</v>
      </c>
      <c r="H5" s="62" t="s">
        <v>134</v>
      </c>
      <c r="I5" s="61" t="s">
        <v>135</v>
      </c>
    </row>
    <row r="6" spans="1:12" ht="20.25" customHeight="1" x14ac:dyDescent="0.3">
      <c r="A6" s="103"/>
      <c r="B6" s="106"/>
      <c r="C6" s="63" t="s">
        <v>136</v>
      </c>
      <c r="D6" s="106"/>
      <c r="E6" s="106"/>
      <c r="F6" s="64" t="s">
        <v>137</v>
      </c>
      <c r="G6" s="64" t="s">
        <v>138</v>
      </c>
      <c r="H6" s="65" t="s">
        <v>139</v>
      </c>
      <c r="I6" s="64" t="s">
        <v>140</v>
      </c>
    </row>
    <row r="7" spans="1:12" ht="22.5" customHeight="1" x14ac:dyDescent="0.3">
      <c r="A7" s="104"/>
      <c r="B7" s="107"/>
      <c r="C7" s="66"/>
      <c r="D7" s="107"/>
      <c r="E7" s="107"/>
      <c r="F7" s="66"/>
      <c r="G7" s="80" t="s">
        <v>141</v>
      </c>
      <c r="H7" s="68"/>
      <c r="I7" s="67" t="s">
        <v>142</v>
      </c>
    </row>
    <row r="8" spans="1:12" ht="44.25" customHeight="1" x14ac:dyDescent="0.2">
      <c r="A8" s="85">
        <v>1</v>
      </c>
      <c r="B8" s="86" t="s">
        <v>492</v>
      </c>
      <c r="C8" s="73">
        <v>7700</v>
      </c>
      <c r="D8" s="73">
        <v>7700</v>
      </c>
      <c r="E8" s="85" t="s">
        <v>144</v>
      </c>
      <c r="F8" s="98" t="s">
        <v>493</v>
      </c>
      <c r="G8" s="98" t="s">
        <v>148</v>
      </c>
      <c r="H8" s="88" t="s">
        <v>497</v>
      </c>
      <c r="I8" s="90" t="s">
        <v>546</v>
      </c>
    </row>
    <row r="9" spans="1:12" ht="42.75" customHeight="1" x14ac:dyDescent="0.2">
      <c r="A9" s="85">
        <v>2</v>
      </c>
      <c r="B9" s="86" t="s">
        <v>494</v>
      </c>
      <c r="C9" s="87">
        <v>9250</v>
      </c>
      <c r="D9" s="87">
        <v>9250</v>
      </c>
      <c r="E9" s="85" t="s">
        <v>144</v>
      </c>
      <c r="F9" s="88" t="s">
        <v>495</v>
      </c>
      <c r="G9" s="88" t="s">
        <v>496</v>
      </c>
      <c r="H9" s="88" t="s">
        <v>497</v>
      </c>
      <c r="I9" s="90" t="s">
        <v>547</v>
      </c>
    </row>
    <row r="10" spans="1:12" ht="59.25" customHeight="1" x14ac:dyDescent="0.2">
      <c r="A10" s="85">
        <v>3</v>
      </c>
      <c r="B10" s="86" t="s">
        <v>498</v>
      </c>
      <c r="C10" s="87">
        <v>102000</v>
      </c>
      <c r="D10" s="87">
        <v>102000</v>
      </c>
      <c r="E10" s="85" t="s">
        <v>144</v>
      </c>
      <c r="F10" s="88" t="s">
        <v>499</v>
      </c>
      <c r="G10" s="88" t="s">
        <v>500</v>
      </c>
      <c r="H10" s="88" t="s">
        <v>497</v>
      </c>
      <c r="I10" s="93" t="s">
        <v>548</v>
      </c>
    </row>
    <row r="11" spans="1:12" ht="63.75" customHeight="1" x14ac:dyDescent="0.2">
      <c r="A11" s="85">
        <v>4</v>
      </c>
      <c r="B11" s="86" t="s">
        <v>501</v>
      </c>
      <c r="C11" s="87">
        <v>490000</v>
      </c>
      <c r="D11" s="87">
        <v>490000</v>
      </c>
      <c r="E11" s="85" t="s">
        <v>144</v>
      </c>
      <c r="F11" s="88" t="s">
        <v>502</v>
      </c>
      <c r="G11" s="88" t="s">
        <v>503</v>
      </c>
      <c r="H11" s="88" t="s">
        <v>497</v>
      </c>
      <c r="I11" s="93" t="s">
        <v>549</v>
      </c>
    </row>
    <row r="12" spans="1:12" ht="62.25" customHeight="1" x14ac:dyDescent="0.2">
      <c r="A12" s="85">
        <v>5</v>
      </c>
      <c r="B12" s="86" t="s">
        <v>501</v>
      </c>
      <c r="C12" s="87">
        <v>490000</v>
      </c>
      <c r="D12" s="87">
        <v>490000</v>
      </c>
      <c r="E12" s="85" t="s">
        <v>144</v>
      </c>
      <c r="F12" s="88" t="s">
        <v>502</v>
      </c>
      <c r="G12" s="88" t="s">
        <v>503</v>
      </c>
      <c r="H12" s="88" t="s">
        <v>497</v>
      </c>
      <c r="I12" s="91" t="s">
        <v>550</v>
      </c>
    </row>
    <row r="13" spans="1:12" ht="60.75" x14ac:dyDescent="0.2">
      <c r="A13" s="85">
        <v>6</v>
      </c>
      <c r="B13" s="86" t="s">
        <v>504</v>
      </c>
      <c r="C13" s="87">
        <v>244388</v>
      </c>
      <c r="D13" s="87">
        <v>244388</v>
      </c>
      <c r="E13" s="85" t="s">
        <v>144</v>
      </c>
      <c r="F13" s="88" t="s">
        <v>505</v>
      </c>
      <c r="G13" s="88" t="s">
        <v>506</v>
      </c>
      <c r="H13" s="88" t="s">
        <v>497</v>
      </c>
      <c r="I13" s="91" t="s">
        <v>551</v>
      </c>
    </row>
    <row r="14" spans="1:12" ht="63.75" customHeight="1" x14ac:dyDescent="0.2">
      <c r="A14" s="85">
        <v>7</v>
      </c>
      <c r="B14" s="86" t="s">
        <v>501</v>
      </c>
      <c r="C14" s="87">
        <v>490000</v>
      </c>
      <c r="D14" s="87">
        <v>490000</v>
      </c>
      <c r="E14" s="92" t="s">
        <v>144</v>
      </c>
      <c r="F14" s="88" t="s">
        <v>507</v>
      </c>
      <c r="G14" s="88" t="s">
        <v>508</v>
      </c>
      <c r="H14" s="88" t="s">
        <v>497</v>
      </c>
      <c r="I14" s="91" t="s">
        <v>552</v>
      </c>
      <c r="L14" s="99"/>
    </row>
    <row r="15" spans="1:12" ht="71.25" customHeight="1" x14ac:dyDescent="0.2">
      <c r="A15" s="85">
        <v>8</v>
      </c>
      <c r="B15" s="86" t="s">
        <v>501</v>
      </c>
      <c r="C15" s="73">
        <v>490000</v>
      </c>
      <c r="D15" s="73">
        <v>490000</v>
      </c>
      <c r="E15" s="85" t="s">
        <v>144</v>
      </c>
      <c r="F15" s="88" t="s">
        <v>507</v>
      </c>
      <c r="G15" s="88" t="s">
        <v>508</v>
      </c>
      <c r="H15" s="88" t="s">
        <v>497</v>
      </c>
      <c r="I15" s="91" t="s">
        <v>553</v>
      </c>
    </row>
    <row r="16" spans="1:12" ht="65.25" customHeight="1" x14ac:dyDescent="0.2">
      <c r="A16" s="85">
        <v>9</v>
      </c>
      <c r="B16" s="86" t="s">
        <v>509</v>
      </c>
      <c r="C16" s="87">
        <v>3817657.5</v>
      </c>
      <c r="D16" s="87">
        <v>3817657.5</v>
      </c>
      <c r="E16" s="85" t="s">
        <v>516</v>
      </c>
      <c r="F16" s="88" t="s">
        <v>510</v>
      </c>
      <c r="G16" s="88" t="s">
        <v>513</v>
      </c>
      <c r="H16" s="88" t="s">
        <v>497</v>
      </c>
      <c r="I16" s="91" t="s">
        <v>554</v>
      </c>
    </row>
    <row r="17" spans="1:9" ht="46.5" customHeight="1" x14ac:dyDescent="0.2">
      <c r="A17" s="85">
        <v>10</v>
      </c>
      <c r="B17" s="86" t="s">
        <v>511</v>
      </c>
      <c r="C17" s="87">
        <v>9000</v>
      </c>
      <c r="D17" s="87">
        <v>9000</v>
      </c>
      <c r="E17" s="85" t="s">
        <v>144</v>
      </c>
      <c r="F17" s="88" t="s">
        <v>512</v>
      </c>
      <c r="G17" s="88" t="s">
        <v>514</v>
      </c>
      <c r="H17" s="88" t="s">
        <v>497</v>
      </c>
      <c r="I17" s="91" t="s">
        <v>539</v>
      </c>
    </row>
    <row r="18" spans="1:9" ht="44.25" customHeight="1" x14ac:dyDescent="0.2">
      <c r="A18" s="85">
        <v>11</v>
      </c>
      <c r="B18" s="86" t="s">
        <v>515</v>
      </c>
      <c r="C18" s="87">
        <v>40500</v>
      </c>
      <c r="D18" s="87">
        <v>40500</v>
      </c>
      <c r="E18" s="85" t="s">
        <v>144</v>
      </c>
      <c r="F18" s="88" t="s">
        <v>517</v>
      </c>
      <c r="G18" s="88" t="s">
        <v>518</v>
      </c>
      <c r="H18" s="88" t="s">
        <v>497</v>
      </c>
      <c r="I18" s="91" t="s">
        <v>540</v>
      </c>
    </row>
    <row r="19" spans="1:9" s="94" customFormat="1" ht="51.75" customHeight="1" x14ac:dyDescent="0.25">
      <c r="A19" s="92">
        <v>12</v>
      </c>
      <c r="B19" s="95" t="s">
        <v>515</v>
      </c>
      <c r="C19" s="96">
        <v>41995</v>
      </c>
      <c r="D19" s="96">
        <v>41995</v>
      </c>
      <c r="E19" s="92" t="s">
        <v>144</v>
      </c>
      <c r="F19" s="97" t="s">
        <v>523</v>
      </c>
      <c r="G19" s="97" t="s">
        <v>524</v>
      </c>
      <c r="H19" s="88" t="s">
        <v>497</v>
      </c>
      <c r="I19" s="91" t="s">
        <v>541</v>
      </c>
    </row>
    <row r="20" spans="1:9" s="94" customFormat="1" ht="44.25" customHeight="1" x14ac:dyDescent="0.25">
      <c r="A20" s="92">
        <v>13</v>
      </c>
      <c r="B20" s="75" t="s">
        <v>519</v>
      </c>
      <c r="C20" s="87">
        <v>7500</v>
      </c>
      <c r="D20" s="87">
        <v>7500</v>
      </c>
      <c r="E20" s="92" t="s">
        <v>144</v>
      </c>
      <c r="F20" s="88" t="s">
        <v>520</v>
      </c>
      <c r="G20" s="88" t="s">
        <v>521</v>
      </c>
      <c r="H20" s="88" t="s">
        <v>145</v>
      </c>
      <c r="I20" s="91" t="s">
        <v>542</v>
      </c>
    </row>
    <row r="21" spans="1:9" ht="45" customHeight="1" x14ac:dyDescent="0.2">
      <c r="A21" s="74">
        <v>14</v>
      </c>
      <c r="B21" s="86" t="s">
        <v>522</v>
      </c>
      <c r="C21" s="87">
        <v>30000</v>
      </c>
      <c r="D21" s="87">
        <v>30000</v>
      </c>
      <c r="E21" s="72" t="s">
        <v>144</v>
      </c>
      <c r="F21" s="70" t="s">
        <v>525</v>
      </c>
      <c r="G21" s="70" t="s">
        <v>526</v>
      </c>
      <c r="H21" s="70" t="s">
        <v>497</v>
      </c>
      <c r="I21" s="77" t="s">
        <v>543</v>
      </c>
    </row>
    <row r="22" spans="1:9" ht="45.75" customHeight="1" x14ac:dyDescent="0.2">
      <c r="A22" s="74">
        <v>15</v>
      </c>
      <c r="B22" s="75" t="s">
        <v>527</v>
      </c>
      <c r="C22" s="76">
        <v>9220</v>
      </c>
      <c r="D22" s="76">
        <v>9220</v>
      </c>
      <c r="E22" s="74" t="s">
        <v>530</v>
      </c>
      <c r="F22" s="70" t="s">
        <v>528</v>
      </c>
      <c r="G22" s="70" t="s">
        <v>529</v>
      </c>
      <c r="H22" s="70" t="s">
        <v>497</v>
      </c>
      <c r="I22" s="77" t="s">
        <v>544</v>
      </c>
    </row>
    <row r="23" spans="1:9" ht="51.75" customHeight="1" x14ac:dyDescent="0.2">
      <c r="A23" s="74">
        <v>16</v>
      </c>
      <c r="B23" s="75" t="s">
        <v>150</v>
      </c>
      <c r="C23" s="76">
        <v>240000</v>
      </c>
      <c r="D23" s="76">
        <v>240000</v>
      </c>
      <c r="E23" s="74" t="s">
        <v>144</v>
      </c>
      <c r="F23" s="70" t="s">
        <v>151</v>
      </c>
      <c r="G23" s="70" t="s">
        <v>152</v>
      </c>
      <c r="H23" s="70" t="s">
        <v>497</v>
      </c>
      <c r="I23" s="77" t="s">
        <v>545</v>
      </c>
    </row>
    <row r="24" spans="1:9" ht="43.5" customHeight="1" x14ac:dyDescent="0.2"/>
    <row r="25" spans="1:9" ht="24.75" customHeight="1" x14ac:dyDescent="0.2"/>
    <row r="26" spans="1:9" ht="38.25" customHeight="1" x14ac:dyDescent="0.2"/>
  </sheetData>
  <mergeCells count="7">
    <mergeCell ref="A1:I1"/>
    <mergeCell ref="A2:I2"/>
    <mergeCell ref="A3:I3"/>
    <mergeCell ref="A5:A7"/>
    <mergeCell ref="B5:B7"/>
    <mergeCell ref="D5:D7"/>
    <mergeCell ref="E5:E7"/>
  </mergeCells>
  <pageMargins left="0.7" right="0.7" top="0.75" bottom="0.75" header="0.3" footer="0.3"/>
  <pageSetup scale="44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94D65-5DE8-4F8C-ACEA-FD92E8972995}">
  <sheetPr>
    <tabColor rgb="FFFFC000"/>
  </sheetPr>
  <dimension ref="A2:I31"/>
  <sheetViews>
    <sheetView tabSelected="1" topLeftCell="A11" zoomScaleNormal="100" zoomScaleSheetLayoutView="80" workbookViewId="0">
      <selection activeCell="A24" sqref="A24"/>
    </sheetView>
  </sheetViews>
  <sheetFormatPr defaultColWidth="9.125" defaultRowHeight="20.25" x14ac:dyDescent="0.3"/>
  <cols>
    <col min="1" max="1" width="5.625" style="58" customWidth="1"/>
    <col min="2" max="2" width="41.5" style="58" customWidth="1"/>
    <col min="3" max="4" width="17.875" style="58" bestFit="1" customWidth="1"/>
    <col min="5" max="5" width="13.875" style="58" customWidth="1"/>
    <col min="6" max="6" width="31" style="58" customWidth="1"/>
    <col min="7" max="7" width="27" style="58" customWidth="1"/>
    <col min="8" max="8" width="15.875" style="59" customWidth="1"/>
    <col min="9" max="9" width="18.625" style="58" customWidth="1"/>
    <col min="10" max="16384" width="9.125" style="58"/>
  </cols>
  <sheetData>
    <row r="2" spans="1:9" x14ac:dyDescent="0.3">
      <c r="A2" s="101" t="s">
        <v>195</v>
      </c>
      <c r="B2" s="101"/>
      <c r="C2" s="101"/>
      <c r="D2" s="101"/>
      <c r="E2" s="101"/>
      <c r="F2" s="101"/>
      <c r="G2" s="101"/>
      <c r="H2" s="101"/>
      <c r="I2" s="101"/>
    </row>
    <row r="3" spans="1:9" x14ac:dyDescent="0.3">
      <c r="A3" s="101" t="s">
        <v>143</v>
      </c>
      <c r="B3" s="101"/>
      <c r="C3" s="101"/>
      <c r="D3" s="101"/>
      <c r="E3" s="101"/>
      <c r="F3" s="101"/>
      <c r="G3" s="101"/>
      <c r="H3" s="101"/>
      <c r="I3" s="101"/>
    </row>
    <row r="4" spans="1:9" x14ac:dyDescent="0.3">
      <c r="A4" s="100" t="s">
        <v>486</v>
      </c>
      <c r="B4" s="101"/>
      <c r="C4" s="101"/>
      <c r="D4" s="101"/>
      <c r="E4" s="101"/>
      <c r="F4" s="101"/>
      <c r="G4" s="101"/>
      <c r="H4" s="101"/>
      <c r="I4" s="101"/>
    </row>
    <row r="6" spans="1:9" x14ac:dyDescent="0.3">
      <c r="A6" s="102" t="s">
        <v>127</v>
      </c>
      <c r="B6" s="105" t="s">
        <v>128</v>
      </c>
      <c r="C6" s="60" t="s">
        <v>129</v>
      </c>
      <c r="D6" s="105" t="s">
        <v>130</v>
      </c>
      <c r="E6" s="105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 x14ac:dyDescent="0.3">
      <c r="A7" s="103"/>
      <c r="B7" s="106"/>
      <c r="C7" s="63" t="s">
        <v>136</v>
      </c>
      <c r="D7" s="106"/>
      <c r="E7" s="106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 x14ac:dyDescent="0.3">
      <c r="A8" s="104"/>
      <c r="B8" s="107"/>
      <c r="C8" s="66"/>
      <c r="D8" s="107"/>
      <c r="E8" s="107"/>
      <c r="F8" s="66"/>
      <c r="G8" s="80" t="s">
        <v>141</v>
      </c>
      <c r="H8" s="68"/>
      <c r="I8" s="67" t="s">
        <v>142</v>
      </c>
    </row>
    <row r="9" spans="1:9" s="59" customFormat="1" ht="63.75" customHeight="1" x14ac:dyDescent="0.3">
      <c r="A9" s="74">
        <v>2</v>
      </c>
      <c r="B9" s="75" t="s">
        <v>153</v>
      </c>
      <c r="C9" s="73">
        <v>14800</v>
      </c>
      <c r="D9" s="73">
        <v>14800</v>
      </c>
      <c r="E9" s="74" t="s">
        <v>144</v>
      </c>
      <c r="F9" s="71" t="s">
        <v>154</v>
      </c>
      <c r="G9" s="71" t="s">
        <v>155</v>
      </c>
      <c r="H9" s="69" t="s">
        <v>145</v>
      </c>
      <c r="I9" s="81" t="s">
        <v>473</v>
      </c>
    </row>
    <row r="10" spans="1:9" s="59" customFormat="1" ht="40.5" x14ac:dyDescent="0.3">
      <c r="A10" s="74">
        <v>3</v>
      </c>
      <c r="B10" s="75" t="s">
        <v>156</v>
      </c>
      <c r="C10" s="76">
        <v>12310</v>
      </c>
      <c r="D10" s="76">
        <v>12310</v>
      </c>
      <c r="E10" s="74" t="s">
        <v>144</v>
      </c>
      <c r="F10" s="70" t="s">
        <v>157</v>
      </c>
      <c r="G10" s="70" t="s">
        <v>464</v>
      </c>
      <c r="H10" s="69" t="s">
        <v>145</v>
      </c>
      <c r="I10" s="81" t="s">
        <v>474</v>
      </c>
    </row>
    <row r="11" spans="1:9" s="59" customFormat="1" ht="40.5" x14ac:dyDescent="0.3">
      <c r="A11" s="74">
        <v>4</v>
      </c>
      <c r="B11" s="75" t="s">
        <v>158</v>
      </c>
      <c r="C11" s="76">
        <v>7700</v>
      </c>
      <c r="D11" s="76">
        <v>7700</v>
      </c>
      <c r="E11" s="74" t="s">
        <v>144</v>
      </c>
      <c r="F11" s="70" t="s">
        <v>159</v>
      </c>
      <c r="G11" s="70" t="s">
        <v>188</v>
      </c>
      <c r="H11" s="69" t="s">
        <v>145</v>
      </c>
      <c r="I11" s="77" t="s">
        <v>475</v>
      </c>
    </row>
    <row r="12" spans="1:9" s="59" customFormat="1" ht="40.5" x14ac:dyDescent="0.3">
      <c r="A12" s="74">
        <v>5</v>
      </c>
      <c r="B12" s="75" t="s">
        <v>160</v>
      </c>
      <c r="C12" s="76">
        <v>40000</v>
      </c>
      <c r="D12" s="76">
        <v>40000</v>
      </c>
      <c r="E12" s="74" t="s">
        <v>144</v>
      </c>
      <c r="F12" s="70" t="s">
        <v>161</v>
      </c>
      <c r="G12" s="70" t="s">
        <v>189</v>
      </c>
      <c r="H12" s="69" t="s">
        <v>145</v>
      </c>
      <c r="I12" s="77" t="s">
        <v>476</v>
      </c>
    </row>
    <row r="13" spans="1:9" ht="60.75" x14ac:dyDescent="0.3">
      <c r="A13" s="85">
        <v>6</v>
      </c>
      <c r="B13" s="86" t="s">
        <v>162</v>
      </c>
      <c r="C13" s="87">
        <v>114500</v>
      </c>
      <c r="D13" s="87">
        <v>114500</v>
      </c>
      <c r="E13" s="85" t="s">
        <v>144</v>
      </c>
      <c r="F13" s="88" t="s">
        <v>163</v>
      </c>
      <c r="G13" s="88" t="s">
        <v>465</v>
      </c>
      <c r="H13" s="89" t="s">
        <v>145</v>
      </c>
      <c r="I13" s="91" t="s">
        <v>531</v>
      </c>
    </row>
    <row r="14" spans="1:9" ht="40.5" x14ac:dyDescent="0.3">
      <c r="A14" s="85">
        <v>7</v>
      </c>
      <c r="B14" s="86" t="s">
        <v>164</v>
      </c>
      <c r="C14" s="87">
        <v>451496.13</v>
      </c>
      <c r="D14" s="87">
        <v>451496.13</v>
      </c>
      <c r="E14" s="85" t="s">
        <v>144</v>
      </c>
      <c r="F14" s="88" t="s">
        <v>165</v>
      </c>
      <c r="G14" s="88" t="s">
        <v>466</v>
      </c>
      <c r="H14" s="89" t="s">
        <v>145</v>
      </c>
      <c r="I14" s="91" t="s">
        <v>531</v>
      </c>
    </row>
    <row r="15" spans="1:9" ht="60.75" x14ac:dyDescent="0.3">
      <c r="A15" s="85">
        <v>8</v>
      </c>
      <c r="B15" s="86" t="s">
        <v>166</v>
      </c>
      <c r="C15" s="87">
        <v>231480</v>
      </c>
      <c r="D15" s="87">
        <v>231480</v>
      </c>
      <c r="E15" s="92" t="s">
        <v>144</v>
      </c>
      <c r="F15" s="88" t="s">
        <v>167</v>
      </c>
      <c r="G15" s="88" t="s">
        <v>467</v>
      </c>
      <c r="H15" s="89" t="s">
        <v>145</v>
      </c>
      <c r="I15" s="91" t="s">
        <v>532</v>
      </c>
    </row>
    <row r="16" spans="1:9" ht="40.5" x14ac:dyDescent="0.3">
      <c r="A16" s="85">
        <v>9</v>
      </c>
      <c r="B16" s="86" t="s">
        <v>168</v>
      </c>
      <c r="C16" s="73">
        <v>351746.99</v>
      </c>
      <c r="D16" s="73">
        <v>351746.99</v>
      </c>
      <c r="E16" s="85" t="s">
        <v>144</v>
      </c>
      <c r="F16" s="88" t="s">
        <v>169</v>
      </c>
      <c r="G16" s="88" t="s">
        <v>468</v>
      </c>
      <c r="H16" s="88" t="s">
        <v>145</v>
      </c>
      <c r="I16" s="91" t="s">
        <v>533</v>
      </c>
    </row>
    <row r="17" spans="1:9" ht="42.75" customHeight="1" x14ac:dyDescent="0.3">
      <c r="A17" s="85">
        <v>10</v>
      </c>
      <c r="B17" s="86" t="s">
        <v>170</v>
      </c>
      <c r="C17" s="87">
        <v>8750</v>
      </c>
      <c r="D17" s="87">
        <v>8750</v>
      </c>
      <c r="E17" s="85" t="s">
        <v>144</v>
      </c>
      <c r="F17" s="88" t="s">
        <v>171</v>
      </c>
      <c r="G17" s="88" t="s">
        <v>190</v>
      </c>
      <c r="H17" s="89" t="s">
        <v>145</v>
      </c>
      <c r="I17" s="91" t="s">
        <v>534</v>
      </c>
    </row>
    <row r="18" spans="1:9" ht="40.5" x14ac:dyDescent="0.3">
      <c r="A18" s="85">
        <v>11</v>
      </c>
      <c r="B18" s="86" t="s">
        <v>172</v>
      </c>
      <c r="C18" s="87">
        <v>66400</v>
      </c>
      <c r="D18" s="87">
        <v>66400</v>
      </c>
      <c r="E18" s="85" t="s">
        <v>144</v>
      </c>
      <c r="F18" s="88" t="s">
        <v>173</v>
      </c>
      <c r="G18" s="88" t="s">
        <v>482</v>
      </c>
      <c r="H18" s="89" t="s">
        <v>145</v>
      </c>
      <c r="I18" s="91" t="s">
        <v>535</v>
      </c>
    </row>
    <row r="19" spans="1:9" ht="40.5" x14ac:dyDescent="0.3">
      <c r="A19" s="85">
        <v>12</v>
      </c>
      <c r="B19" s="86" t="s">
        <v>174</v>
      </c>
      <c r="C19" s="87">
        <v>215750</v>
      </c>
      <c r="D19" s="87">
        <v>215750</v>
      </c>
      <c r="E19" s="85" t="s">
        <v>144</v>
      </c>
      <c r="F19" s="88" t="s">
        <v>175</v>
      </c>
      <c r="G19" s="88" t="s">
        <v>469</v>
      </c>
      <c r="H19" s="89" t="s">
        <v>145</v>
      </c>
      <c r="I19" s="91" t="s">
        <v>536</v>
      </c>
    </row>
    <row r="20" spans="1:9" ht="40.5" x14ac:dyDescent="0.3">
      <c r="A20" s="85">
        <v>13</v>
      </c>
      <c r="B20" s="86" t="s">
        <v>174</v>
      </c>
      <c r="C20" s="87">
        <v>351746.99</v>
      </c>
      <c r="D20" s="87">
        <v>351746.99</v>
      </c>
      <c r="E20" s="85" t="s">
        <v>144</v>
      </c>
      <c r="F20" s="88" t="s">
        <v>176</v>
      </c>
      <c r="G20" s="88" t="s">
        <v>470</v>
      </c>
      <c r="H20" s="89" t="s">
        <v>145</v>
      </c>
      <c r="I20" s="91" t="s">
        <v>537</v>
      </c>
    </row>
    <row r="21" spans="1:9" ht="40.5" x14ac:dyDescent="0.3">
      <c r="A21" s="85">
        <v>14</v>
      </c>
      <c r="B21" s="86" t="s">
        <v>170</v>
      </c>
      <c r="C21" s="87">
        <v>18750</v>
      </c>
      <c r="D21" s="87">
        <v>18750</v>
      </c>
      <c r="E21" s="85" t="s">
        <v>144</v>
      </c>
      <c r="F21" s="88" t="s">
        <v>177</v>
      </c>
      <c r="G21" s="88" t="s">
        <v>191</v>
      </c>
      <c r="H21" s="89" t="s">
        <v>145</v>
      </c>
      <c r="I21" s="91" t="s">
        <v>538</v>
      </c>
    </row>
    <row r="22" spans="1:9" s="59" customFormat="1" ht="60.75" x14ac:dyDescent="0.3">
      <c r="A22" s="74">
        <v>15</v>
      </c>
      <c r="B22" s="75" t="s">
        <v>178</v>
      </c>
      <c r="C22" s="76">
        <v>490000</v>
      </c>
      <c r="D22" s="76">
        <v>490000</v>
      </c>
      <c r="E22" s="74" t="s">
        <v>144</v>
      </c>
      <c r="F22" s="70" t="s">
        <v>147</v>
      </c>
      <c r="G22" s="70" t="s">
        <v>192</v>
      </c>
      <c r="H22" s="69" t="s">
        <v>145</v>
      </c>
      <c r="I22" s="77" t="s">
        <v>477</v>
      </c>
    </row>
    <row r="23" spans="1:9" ht="40.5" x14ac:dyDescent="0.3">
      <c r="A23" s="74">
        <v>16</v>
      </c>
      <c r="B23" s="75" t="s">
        <v>179</v>
      </c>
      <c r="C23" s="76">
        <v>500000</v>
      </c>
      <c r="D23" s="76">
        <v>500000</v>
      </c>
      <c r="E23" s="74" t="s">
        <v>144</v>
      </c>
      <c r="F23" s="70" t="s">
        <v>180</v>
      </c>
      <c r="G23" s="70" t="s">
        <v>471</v>
      </c>
      <c r="H23" s="70" t="s">
        <v>145</v>
      </c>
      <c r="I23" s="77" t="s">
        <v>478</v>
      </c>
    </row>
    <row r="24" spans="1:9" customFormat="1" ht="43.5" customHeight="1" x14ac:dyDescent="0.2"/>
    <row r="25" spans="1:9" customFormat="1" ht="14.25" x14ac:dyDescent="0.2"/>
    <row r="26" spans="1:9" customFormat="1" ht="14.25" x14ac:dyDescent="0.2"/>
    <row r="27" spans="1:9" ht="40.5" x14ac:dyDescent="0.3">
      <c r="A27" s="74">
        <v>21</v>
      </c>
      <c r="B27" s="75" t="s">
        <v>182</v>
      </c>
      <c r="C27" s="76">
        <v>9810</v>
      </c>
      <c r="D27" s="76">
        <v>9810</v>
      </c>
      <c r="E27" s="74" t="s">
        <v>144</v>
      </c>
      <c r="F27" s="70" t="s">
        <v>183</v>
      </c>
      <c r="G27" s="70" t="s">
        <v>193</v>
      </c>
      <c r="H27" s="69" t="s">
        <v>145</v>
      </c>
      <c r="I27" s="77" t="s">
        <v>479</v>
      </c>
    </row>
    <row r="28" spans="1:9" ht="40.5" x14ac:dyDescent="0.3">
      <c r="A28" s="74">
        <v>22</v>
      </c>
      <c r="B28" s="75" t="s">
        <v>184</v>
      </c>
      <c r="C28" s="76">
        <v>22700</v>
      </c>
      <c r="D28" s="76">
        <v>22700</v>
      </c>
      <c r="E28" s="74" t="s">
        <v>144</v>
      </c>
      <c r="F28" s="70" t="s">
        <v>185</v>
      </c>
      <c r="G28" s="70" t="s">
        <v>472</v>
      </c>
      <c r="H28" s="69" t="s">
        <v>145</v>
      </c>
      <c r="I28" s="77" t="s">
        <v>480</v>
      </c>
    </row>
    <row r="29" spans="1:9" ht="40.5" x14ac:dyDescent="0.3">
      <c r="A29" s="74">
        <v>23</v>
      </c>
      <c r="B29" s="75" t="s">
        <v>186</v>
      </c>
      <c r="C29" s="76">
        <v>10280</v>
      </c>
      <c r="D29" s="76">
        <v>10280</v>
      </c>
      <c r="E29" s="74" t="s">
        <v>144</v>
      </c>
      <c r="F29" s="70" t="s">
        <v>187</v>
      </c>
      <c r="G29" s="70" t="s">
        <v>194</v>
      </c>
      <c r="H29" s="69" t="s">
        <v>145</v>
      </c>
      <c r="I29" s="77" t="s">
        <v>481</v>
      </c>
    </row>
    <row r="30" spans="1:9" ht="40.5" x14ac:dyDescent="0.3">
      <c r="A30" s="74">
        <v>24</v>
      </c>
      <c r="B30" s="75" t="s">
        <v>262</v>
      </c>
      <c r="C30" s="76">
        <v>8980</v>
      </c>
      <c r="D30" s="76">
        <v>8980</v>
      </c>
      <c r="E30" s="74" t="s">
        <v>144</v>
      </c>
      <c r="F30" s="70" t="s">
        <v>263</v>
      </c>
      <c r="G30" s="70" t="s">
        <v>264</v>
      </c>
      <c r="H30" s="69" t="s">
        <v>145</v>
      </c>
      <c r="I30" s="77" t="s">
        <v>265</v>
      </c>
    </row>
    <row r="31" spans="1:9" ht="40.5" x14ac:dyDescent="0.3">
      <c r="A31" s="74">
        <v>25</v>
      </c>
      <c r="B31" s="75" t="s">
        <v>266</v>
      </c>
      <c r="C31" s="76">
        <v>38600</v>
      </c>
      <c r="D31" s="76">
        <v>38600</v>
      </c>
      <c r="E31" s="74" t="s">
        <v>144</v>
      </c>
      <c r="F31" s="70" t="s">
        <v>267</v>
      </c>
      <c r="G31" s="70" t="s">
        <v>268</v>
      </c>
      <c r="H31" s="69" t="s">
        <v>145</v>
      </c>
      <c r="I31" s="77" t="s">
        <v>269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A9A0D-A85E-46F4-B57E-94958A6DB2EB}">
  <sheetPr>
    <tabColor rgb="FF00B0F0"/>
  </sheetPr>
  <dimension ref="A2:I32"/>
  <sheetViews>
    <sheetView tabSelected="1" topLeftCell="A9" zoomScaleNormal="100" zoomScaleSheetLayoutView="80" workbookViewId="0">
      <selection activeCell="A24" sqref="A24"/>
    </sheetView>
  </sheetViews>
  <sheetFormatPr defaultColWidth="9.125" defaultRowHeight="20.25" x14ac:dyDescent="0.3"/>
  <cols>
    <col min="1" max="1" width="5.625" style="58" customWidth="1"/>
    <col min="2" max="2" width="41.5" style="58" customWidth="1"/>
    <col min="3" max="4" width="17.875" style="58" bestFit="1" customWidth="1"/>
    <col min="5" max="5" width="13.875" style="58" customWidth="1"/>
    <col min="6" max="6" width="31" style="58" customWidth="1"/>
    <col min="7" max="7" width="31.625" style="58" customWidth="1"/>
    <col min="8" max="8" width="15.875" style="59" customWidth="1"/>
    <col min="9" max="9" width="18.625" style="58" customWidth="1"/>
    <col min="10" max="16384" width="9.125" style="58"/>
  </cols>
  <sheetData>
    <row r="2" spans="1:9" x14ac:dyDescent="0.3">
      <c r="A2" s="100" t="s">
        <v>324</v>
      </c>
      <c r="B2" s="101"/>
      <c r="C2" s="101"/>
      <c r="D2" s="101"/>
      <c r="E2" s="101"/>
      <c r="F2" s="101"/>
      <c r="G2" s="101"/>
      <c r="H2" s="101"/>
      <c r="I2" s="101"/>
    </row>
    <row r="3" spans="1:9" x14ac:dyDescent="0.3">
      <c r="A3" s="101" t="s">
        <v>143</v>
      </c>
      <c r="B3" s="101"/>
      <c r="C3" s="101"/>
      <c r="D3" s="101"/>
      <c r="E3" s="101"/>
      <c r="F3" s="101"/>
      <c r="G3" s="101"/>
      <c r="H3" s="101"/>
      <c r="I3" s="101"/>
    </row>
    <row r="4" spans="1:9" x14ac:dyDescent="0.3">
      <c r="A4" s="100" t="s">
        <v>483</v>
      </c>
      <c r="B4" s="101"/>
      <c r="C4" s="101"/>
      <c r="D4" s="101"/>
      <c r="E4" s="101"/>
      <c r="F4" s="101"/>
      <c r="G4" s="101"/>
      <c r="H4" s="101"/>
      <c r="I4" s="101"/>
    </row>
    <row r="6" spans="1:9" x14ac:dyDescent="0.3">
      <c r="A6" s="102" t="s">
        <v>127</v>
      </c>
      <c r="B6" s="105" t="s">
        <v>128</v>
      </c>
      <c r="C6" s="60" t="s">
        <v>129</v>
      </c>
      <c r="D6" s="105" t="s">
        <v>130</v>
      </c>
      <c r="E6" s="105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 x14ac:dyDescent="0.3">
      <c r="A7" s="103"/>
      <c r="B7" s="106"/>
      <c r="C7" s="63" t="s">
        <v>136</v>
      </c>
      <c r="D7" s="106"/>
      <c r="E7" s="106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 x14ac:dyDescent="0.3">
      <c r="A8" s="104"/>
      <c r="B8" s="107"/>
      <c r="C8" s="66"/>
      <c r="D8" s="107"/>
      <c r="E8" s="107"/>
      <c r="F8" s="66"/>
      <c r="G8" s="80" t="s">
        <v>141</v>
      </c>
      <c r="H8" s="68"/>
      <c r="I8" s="67" t="s">
        <v>142</v>
      </c>
    </row>
    <row r="9" spans="1:9" s="59" customFormat="1" ht="45" customHeight="1" x14ac:dyDescent="0.3">
      <c r="A9" s="74">
        <v>2</v>
      </c>
      <c r="B9" s="75" t="s">
        <v>196</v>
      </c>
      <c r="C9" s="73">
        <v>14800</v>
      </c>
      <c r="D9" s="73">
        <v>14800</v>
      </c>
      <c r="E9" s="74" t="s">
        <v>144</v>
      </c>
      <c r="F9" s="71" t="s">
        <v>197</v>
      </c>
      <c r="G9" s="71" t="s">
        <v>155</v>
      </c>
      <c r="H9" s="69" t="s">
        <v>145</v>
      </c>
      <c r="I9" s="81" t="s">
        <v>214</v>
      </c>
    </row>
    <row r="10" spans="1:9" ht="40.5" x14ac:dyDescent="0.3">
      <c r="A10" s="85">
        <v>3</v>
      </c>
      <c r="B10" s="86" t="s">
        <v>198</v>
      </c>
      <c r="C10" s="87">
        <v>16250</v>
      </c>
      <c r="D10" s="87">
        <v>16250</v>
      </c>
      <c r="E10" s="85" t="s">
        <v>144</v>
      </c>
      <c r="F10" s="88" t="s">
        <v>199</v>
      </c>
      <c r="G10" s="88" t="s">
        <v>200</v>
      </c>
      <c r="H10" s="89" t="s">
        <v>145</v>
      </c>
      <c r="I10" s="90" t="s">
        <v>484</v>
      </c>
    </row>
    <row r="11" spans="1:9" ht="40.5" x14ac:dyDescent="0.3">
      <c r="A11" s="85">
        <v>4</v>
      </c>
      <c r="B11" s="86" t="s">
        <v>201</v>
      </c>
      <c r="C11" s="87">
        <v>11781.08</v>
      </c>
      <c r="D11" s="87">
        <v>11781.08</v>
      </c>
      <c r="E11" s="92" t="s">
        <v>231</v>
      </c>
      <c r="F11" s="88" t="s">
        <v>202</v>
      </c>
      <c r="G11" s="88" t="s">
        <v>203</v>
      </c>
      <c r="H11" s="89" t="s">
        <v>145</v>
      </c>
      <c r="I11" s="93" t="s">
        <v>485</v>
      </c>
    </row>
    <row r="12" spans="1:9" s="59" customFormat="1" ht="121.5" x14ac:dyDescent="0.3">
      <c r="A12" s="74">
        <v>5</v>
      </c>
      <c r="B12" s="75" t="s">
        <v>204</v>
      </c>
      <c r="C12" s="76">
        <v>1850000</v>
      </c>
      <c r="D12" s="76">
        <v>1856658.62</v>
      </c>
      <c r="E12" s="74" t="s">
        <v>231</v>
      </c>
      <c r="F12" s="70" t="s">
        <v>463</v>
      </c>
      <c r="G12" s="70" t="s">
        <v>205</v>
      </c>
      <c r="H12" s="69" t="s">
        <v>458</v>
      </c>
      <c r="I12" s="77" t="s">
        <v>213</v>
      </c>
    </row>
    <row r="13" spans="1:9" s="59" customFormat="1" ht="40.5" x14ac:dyDescent="0.3">
      <c r="A13" s="74">
        <v>6</v>
      </c>
      <c r="B13" s="75" t="s">
        <v>206</v>
      </c>
      <c r="C13" s="76">
        <v>175500</v>
      </c>
      <c r="D13" s="76">
        <v>175500</v>
      </c>
      <c r="E13" s="74" t="s">
        <v>144</v>
      </c>
      <c r="F13" s="70" t="s">
        <v>207</v>
      </c>
      <c r="G13" s="70" t="s">
        <v>457</v>
      </c>
      <c r="H13" s="69" t="s">
        <v>145</v>
      </c>
      <c r="I13" s="82" t="s">
        <v>212</v>
      </c>
    </row>
    <row r="14" spans="1:9" s="59" customFormat="1" ht="40.5" x14ac:dyDescent="0.3">
      <c r="A14" s="74">
        <v>7</v>
      </c>
      <c r="B14" s="75" t="s">
        <v>208</v>
      </c>
      <c r="C14" s="76">
        <v>3971000</v>
      </c>
      <c r="D14" s="76">
        <v>3680716.04</v>
      </c>
      <c r="E14" s="74" t="s">
        <v>144</v>
      </c>
      <c r="F14" s="70" t="s">
        <v>209</v>
      </c>
      <c r="G14" s="70" t="s">
        <v>210</v>
      </c>
      <c r="H14" s="69" t="s">
        <v>145</v>
      </c>
      <c r="I14" s="82" t="s">
        <v>211</v>
      </c>
    </row>
    <row r="15" spans="1:9" s="59" customFormat="1" ht="40.5" x14ac:dyDescent="0.3">
      <c r="A15" s="74">
        <v>8</v>
      </c>
      <c r="B15" s="75" t="s">
        <v>215</v>
      </c>
      <c r="C15" s="76">
        <v>230000</v>
      </c>
      <c r="D15" s="76">
        <v>230000</v>
      </c>
      <c r="E15" s="72" t="s">
        <v>144</v>
      </c>
      <c r="F15" s="70" t="s">
        <v>216</v>
      </c>
      <c r="G15" s="70" t="s">
        <v>217</v>
      </c>
      <c r="H15" s="69" t="s">
        <v>145</v>
      </c>
      <c r="I15" s="82" t="s">
        <v>218</v>
      </c>
    </row>
    <row r="16" spans="1:9" s="59" customFormat="1" ht="40.5" x14ac:dyDescent="0.3">
      <c r="A16" s="74">
        <v>9</v>
      </c>
      <c r="B16" s="75" t="s">
        <v>219</v>
      </c>
      <c r="C16" s="79">
        <v>175000</v>
      </c>
      <c r="D16" s="79">
        <v>175000</v>
      </c>
      <c r="E16" s="78" t="s">
        <v>146</v>
      </c>
      <c r="F16" s="70" t="s">
        <v>220</v>
      </c>
      <c r="G16" s="70" t="s">
        <v>221</v>
      </c>
      <c r="H16" s="70" t="s">
        <v>145</v>
      </c>
      <c r="I16" s="82" t="s">
        <v>222</v>
      </c>
    </row>
    <row r="17" spans="1:9" s="59" customFormat="1" ht="42.75" customHeight="1" x14ac:dyDescent="0.3">
      <c r="A17" s="74">
        <v>10</v>
      </c>
      <c r="B17" s="75" t="s">
        <v>223</v>
      </c>
      <c r="C17" s="76">
        <v>7400</v>
      </c>
      <c r="D17" s="76">
        <v>7400</v>
      </c>
      <c r="E17" s="74" t="s">
        <v>144</v>
      </c>
      <c r="F17" s="70" t="s">
        <v>224</v>
      </c>
      <c r="G17" s="70" t="s">
        <v>225</v>
      </c>
      <c r="H17" s="69" t="s">
        <v>145</v>
      </c>
      <c r="I17" s="82" t="s">
        <v>226</v>
      </c>
    </row>
    <row r="18" spans="1:9" s="59" customFormat="1" ht="40.5" x14ac:dyDescent="0.3">
      <c r="A18" s="74">
        <v>11</v>
      </c>
      <c r="B18" s="75" t="s">
        <v>227</v>
      </c>
      <c r="C18" s="76">
        <v>9800</v>
      </c>
      <c r="D18" s="76">
        <v>9800</v>
      </c>
      <c r="E18" s="74" t="s">
        <v>144</v>
      </c>
      <c r="F18" s="70" t="s">
        <v>228</v>
      </c>
      <c r="G18" s="70" t="s">
        <v>229</v>
      </c>
      <c r="H18" s="69" t="s">
        <v>145</v>
      </c>
      <c r="I18" s="82" t="s">
        <v>230</v>
      </c>
    </row>
    <row r="19" spans="1:9" s="59" customFormat="1" ht="40.5" x14ac:dyDescent="0.3">
      <c r="A19" s="74">
        <v>12</v>
      </c>
      <c r="B19" s="75" t="s">
        <v>232</v>
      </c>
      <c r="C19" s="76">
        <v>18010</v>
      </c>
      <c r="D19" s="76">
        <v>18010</v>
      </c>
      <c r="E19" s="74" t="s">
        <v>144</v>
      </c>
      <c r="F19" s="70" t="s">
        <v>233</v>
      </c>
      <c r="G19" s="70" t="s">
        <v>234</v>
      </c>
      <c r="H19" s="69" t="s">
        <v>145</v>
      </c>
      <c r="I19" s="82" t="s">
        <v>235</v>
      </c>
    </row>
    <row r="20" spans="1:9" s="59" customFormat="1" ht="40.5" x14ac:dyDescent="0.3">
      <c r="A20" s="74">
        <v>13</v>
      </c>
      <c r="B20" s="75" t="s">
        <v>181</v>
      </c>
      <c r="C20" s="76">
        <v>26000</v>
      </c>
      <c r="D20" s="76">
        <v>26000</v>
      </c>
      <c r="E20" s="74" t="s">
        <v>144</v>
      </c>
      <c r="F20" s="70" t="s">
        <v>236</v>
      </c>
      <c r="G20" s="70" t="s">
        <v>462</v>
      </c>
      <c r="H20" s="69" t="s">
        <v>145</v>
      </c>
      <c r="I20" s="82" t="s">
        <v>237</v>
      </c>
    </row>
    <row r="21" spans="1:9" s="59" customFormat="1" ht="40.5" x14ac:dyDescent="0.3">
      <c r="A21" s="74">
        <v>14</v>
      </c>
      <c r="B21" s="75" t="s">
        <v>238</v>
      </c>
      <c r="C21" s="76">
        <v>9400</v>
      </c>
      <c r="D21" s="76">
        <v>9400</v>
      </c>
      <c r="E21" s="74" t="s">
        <v>144</v>
      </c>
      <c r="F21" s="70" t="s">
        <v>239</v>
      </c>
      <c r="G21" s="70" t="s">
        <v>461</v>
      </c>
      <c r="H21" s="69" t="s">
        <v>145</v>
      </c>
      <c r="I21" s="77" t="s">
        <v>242</v>
      </c>
    </row>
    <row r="22" spans="1:9" s="59" customFormat="1" ht="40.5" x14ac:dyDescent="0.3">
      <c r="A22" s="74">
        <v>15</v>
      </c>
      <c r="B22" s="75" t="s">
        <v>181</v>
      </c>
      <c r="C22" s="76">
        <v>28800</v>
      </c>
      <c r="D22" s="76">
        <v>28800</v>
      </c>
      <c r="E22" s="74" t="s">
        <v>144</v>
      </c>
      <c r="F22" s="70" t="s">
        <v>240</v>
      </c>
      <c r="G22" s="70" t="s">
        <v>460</v>
      </c>
      <c r="H22" s="69" t="s">
        <v>145</v>
      </c>
      <c r="I22" s="77" t="s">
        <v>241</v>
      </c>
    </row>
    <row r="23" spans="1:9" ht="60.75" x14ac:dyDescent="0.3">
      <c r="A23" s="74">
        <v>16</v>
      </c>
      <c r="B23" s="75" t="s">
        <v>243</v>
      </c>
      <c r="C23" s="76">
        <v>120000</v>
      </c>
      <c r="D23" s="76">
        <v>120000</v>
      </c>
      <c r="E23" s="74" t="s">
        <v>144</v>
      </c>
      <c r="F23" s="70" t="s">
        <v>244</v>
      </c>
      <c r="G23" s="70" t="s">
        <v>245</v>
      </c>
      <c r="H23" s="69" t="s">
        <v>145</v>
      </c>
      <c r="I23" s="77" t="s">
        <v>246</v>
      </c>
    </row>
    <row r="24" spans="1:9" customFormat="1" ht="43.5" customHeight="1" x14ac:dyDescent="0.2"/>
    <row r="25" spans="1:9" customFormat="1" ht="14.25" x14ac:dyDescent="0.2"/>
    <row r="26" spans="1:9" customFormat="1" ht="63.75" customHeight="1" x14ac:dyDescent="0.2"/>
    <row r="27" spans="1:9" ht="40.5" x14ac:dyDescent="0.3">
      <c r="A27" s="74">
        <v>21</v>
      </c>
      <c r="B27" s="75" t="s">
        <v>247</v>
      </c>
      <c r="C27" s="76">
        <v>10000</v>
      </c>
      <c r="D27" s="76">
        <v>10000</v>
      </c>
      <c r="E27" s="74" t="s">
        <v>144</v>
      </c>
      <c r="F27" s="70" t="s">
        <v>248</v>
      </c>
      <c r="G27" s="70" t="s">
        <v>249</v>
      </c>
      <c r="H27" s="69" t="s">
        <v>145</v>
      </c>
      <c r="I27" s="77" t="s">
        <v>250</v>
      </c>
    </row>
    <row r="28" spans="1:9" ht="60.75" x14ac:dyDescent="0.3">
      <c r="A28" s="74">
        <v>12</v>
      </c>
      <c r="B28" s="75" t="s">
        <v>251</v>
      </c>
      <c r="C28" s="76">
        <v>240000</v>
      </c>
      <c r="D28" s="76">
        <v>240000</v>
      </c>
      <c r="E28" s="74" t="s">
        <v>144</v>
      </c>
      <c r="F28" s="70" t="s">
        <v>252</v>
      </c>
      <c r="G28" s="70" t="s">
        <v>253</v>
      </c>
      <c r="H28" s="69" t="s">
        <v>145</v>
      </c>
      <c r="I28" s="77" t="s">
        <v>254</v>
      </c>
    </row>
    <row r="29" spans="1:9" ht="60.75" x14ac:dyDescent="0.3">
      <c r="A29" s="74">
        <v>13</v>
      </c>
      <c r="B29" s="75" t="s">
        <v>255</v>
      </c>
      <c r="C29" s="76">
        <v>15000</v>
      </c>
      <c r="D29" s="76">
        <v>15000</v>
      </c>
      <c r="E29" s="74" t="s">
        <v>144</v>
      </c>
      <c r="F29" s="70" t="s">
        <v>256</v>
      </c>
      <c r="G29" s="70" t="s">
        <v>257</v>
      </c>
      <c r="H29" s="69" t="s">
        <v>145</v>
      </c>
      <c r="I29" s="77" t="s">
        <v>258</v>
      </c>
    </row>
    <row r="30" spans="1:9" ht="40.5" x14ac:dyDescent="0.3">
      <c r="A30" s="74">
        <v>14</v>
      </c>
      <c r="B30" s="75" t="s">
        <v>259</v>
      </c>
      <c r="C30" s="76">
        <v>13600</v>
      </c>
      <c r="D30" s="76">
        <v>13600</v>
      </c>
      <c r="E30" s="74" t="s">
        <v>144</v>
      </c>
      <c r="F30" s="70" t="s">
        <v>260</v>
      </c>
      <c r="G30" s="70" t="s">
        <v>459</v>
      </c>
      <c r="H30" s="69" t="s">
        <v>145</v>
      </c>
      <c r="I30" s="77" t="s">
        <v>261</v>
      </c>
    </row>
    <row r="31" spans="1:9" ht="40.5" x14ac:dyDescent="0.3">
      <c r="A31" s="74">
        <v>17</v>
      </c>
      <c r="B31" s="75" t="s">
        <v>270</v>
      </c>
      <c r="C31" s="76">
        <v>8045</v>
      </c>
      <c r="D31" s="76">
        <v>8045</v>
      </c>
      <c r="E31" s="74" t="s">
        <v>144</v>
      </c>
      <c r="F31" s="70" t="s">
        <v>271</v>
      </c>
      <c r="G31" s="70" t="s">
        <v>272</v>
      </c>
      <c r="H31" s="69" t="s">
        <v>145</v>
      </c>
      <c r="I31" s="77" t="s">
        <v>277</v>
      </c>
    </row>
    <row r="32" spans="1:9" ht="40.5" x14ac:dyDescent="0.3">
      <c r="A32" s="74">
        <v>18</v>
      </c>
      <c r="B32" s="75" t="s">
        <v>273</v>
      </c>
      <c r="C32" s="76">
        <v>5250</v>
      </c>
      <c r="D32" s="76">
        <v>5250</v>
      </c>
      <c r="E32" s="74" t="s">
        <v>144</v>
      </c>
      <c r="F32" s="70" t="s">
        <v>274</v>
      </c>
      <c r="G32" s="70" t="s">
        <v>275</v>
      </c>
      <c r="H32" s="69" t="s">
        <v>145</v>
      </c>
      <c r="I32" s="77" t="s">
        <v>276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BD0C9-F294-4E83-8C74-226BB0BA71B7}">
  <sheetPr>
    <tabColor rgb="FF92D050"/>
  </sheetPr>
  <dimension ref="A2:I26"/>
  <sheetViews>
    <sheetView tabSelected="1" topLeftCell="A5" zoomScaleNormal="100" zoomScaleSheetLayoutView="80" workbookViewId="0">
      <selection activeCell="A24" sqref="A24"/>
    </sheetView>
  </sheetViews>
  <sheetFormatPr defaultColWidth="9.125" defaultRowHeight="20.25" x14ac:dyDescent="0.3"/>
  <cols>
    <col min="1" max="1" width="5.625" style="58" customWidth="1"/>
    <col min="2" max="2" width="41.5" style="58" customWidth="1"/>
    <col min="3" max="4" width="17.875" style="58" bestFit="1" customWidth="1"/>
    <col min="5" max="5" width="13.875" style="58" customWidth="1"/>
    <col min="6" max="6" width="31" style="58" customWidth="1"/>
    <col min="7" max="7" width="31.625" style="58" customWidth="1"/>
    <col min="8" max="8" width="15.875" style="59" customWidth="1"/>
    <col min="9" max="9" width="18.625" style="58" customWidth="1"/>
    <col min="10" max="16384" width="9.125" style="58"/>
  </cols>
  <sheetData>
    <row r="2" spans="1:9" x14ac:dyDescent="0.3">
      <c r="A2" s="100" t="s">
        <v>149</v>
      </c>
      <c r="B2" s="101"/>
      <c r="C2" s="101"/>
      <c r="D2" s="101"/>
      <c r="E2" s="101"/>
      <c r="F2" s="101"/>
      <c r="G2" s="101"/>
      <c r="H2" s="101"/>
      <c r="I2" s="101"/>
    </row>
    <row r="3" spans="1:9" x14ac:dyDescent="0.3">
      <c r="A3" s="101" t="s">
        <v>143</v>
      </c>
      <c r="B3" s="101"/>
      <c r="C3" s="101"/>
      <c r="D3" s="101"/>
      <c r="E3" s="101"/>
      <c r="F3" s="101"/>
      <c r="G3" s="101"/>
      <c r="H3" s="101"/>
      <c r="I3" s="101"/>
    </row>
    <row r="4" spans="1:9" x14ac:dyDescent="0.3">
      <c r="A4" s="100" t="s">
        <v>487</v>
      </c>
      <c r="B4" s="101"/>
      <c r="C4" s="101"/>
      <c r="D4" s="101"/>
      <c r="E4" s="101"/>
      <c r="F4" s="101"/>
      <c r="G4" s="101"/>
      <c r="H4" s="101"/>
      <c r="I4" s="101"/>
    </row>
    <row r="6" spans="1:9" x14ac:dyDescent="0.3">
      <c r="A6" s="102" t="s">
        <v>127</v>
      </c>
      <c r="B6" s="105" t="s">
        <v>128</v>
      </c>
      <c r="C6" s="60" t="s">
        <v>129</v>
      </c>
      <c r="D6" s="105" t="s">
        <v>130</v>
      </c>
      <c r="E6" s="105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 x14ac:dyDescent="0.3">
      <c r="A7" s="103"/>
      <c r="B7" s="106"/>
      <c r="C7" s="63" t="s">
        <v>136</v>
      </c>
      <c r="D7" s="106"/>
      <c r="E7" s="106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 x14ac:dyDescent="0.3">
      <c r="A8" s="104"/>
      <c r="B8" s="107"/>
      <c r="C8" s="66"/>
      <c r="D8" s="107"/>
      <c r="E8" s="107"/>
      <c r="F8" s="66"/>
      <c r="G8" s="80" t="s">
        <v>141</v>
      </c>
      <c r="H8" s="68"/>
      <c r="I8" s="67" t="s">
        <v>142</v>
      </c>
    </row>
    <row r="9" spans="1:9" s="59" customFormat="1" ht="40.5" x14ac:dyDescent="0.3">
      <c r="A9" s="74">
        <v>2</v>
      </c>
      <c r="B9" s="75" t="s">
        <v>278</v>
      </c>
      <c r="C9" s="73">
        <v>88985</v>
      </c>
      <c r="D9" s="73">
        <v>88985</v>
      </c>
      <c r="E9" s="72" t="s">
        <v>144</v>
      </c>
      <c r="F9" s="71" t="s">
        <v>279</v>
      </c>
      <c r="G9" s="71" t="s">
        <v>281</v>
      </c>
      <c r="H9" s="69" t="s">
        <v>145</v>
      </c>
      <c r="I9" s="81" t="s">
        <v>280</v>
      </c>
    </row>
    <row r="10" spans="1:9" s="59" customFormat="1" ht="40.5" x14ac:dyDescent="0.3">
      <c r="A10" s="74">
        <v>3</v>
      </c>
      <c r="B10" s="75" t="s">
        <v>282</v>
      </c>
      <c r="C10" s="76">
        <v>480000</v>
      </c>
      <c r="D10" s="76">
        <v>480000</v>
      </c>
      <c r="E10" s="72" t="s">
        <v>144</v>
      </c>
      <c r="F10" s="71" t="s">
        <v>283</v>
      </c>
      <c r="G10" s="71" t="s">
        <v>284</v>
      </c>
      <c r="H10" s="69" t="s">
        <v>145</v>
      </c>
      <c r="I10" s="81" t="s">
        <v>285</v>
      </c>
    </row>
    <row r="11" spans="1:9" s="59" customFormat="1" ht="40.5" x14ac:dyDescent="0.3">
      <c r="A11" s="74">
        <v>4</v>
      </c>
      <c r="B11" s="75" t="s">
        <v>286</v>
      </c>
      <c r="C11" s="76">
        <v>99920</v>
      </c>
      <c r="D11" s="76">
        <v>99920</v>
      </c>
      <c r="E11" s="72" t="s">
        <v>144</v>
      </c>
      <c r="F11" s="71" t="s">
        <v>287</v>
      </c>
      <c r="G11" s="71" t="s">
        <v>288</v>
      </c>
      <c r="H11" s="69" t="s">
        <v>145</v>
      </c>
      <c r="I11" s="77" t="s">
        <v>289</v>
      </c>
    </row>
    <row r="12" spans="1:9" s="59" customFormat="1" ht="40.5" x14ac:dyDescent="0.3">
      <c r="A12" s="74">
        <v>5</v>
      </c>
      <c r="B12" s="71" t="s">
        <v>290</v>
      </c>
      <c r="C12" s="76">
        <v>7070</v>
      </c>
      <c r="D12" s="76">
        <v>7070</v>
      </c>
      <c r="E12" s="72" t="s">
        <v>144</v>
      </c>
      <c r="F12" s="71" t="s">
        <v>291</v>
      </c>
      <c r="G12" s="71" t="s">
        <v>455</v>
      </c>
      <c r="H12" s="69" t="s">
        <v>145</v>
      </c>
      <c r="I12" s="77" t="s">
        <v>292</v>
      </c>
    </row>
    <row r="13" spans="1:9" s="59" customFormat="1" ht="40.5" x14ac:dyDescent="0.3">
      <c r="A13" s="74">
        <v>6</v>
      </c>
      <c r="B13" s="75" t="s">
        <v>181</v>
      </c>
      <c r="C13" s="76">
        <v>9000</v>
      </c>
      <c r="D13" s="76">
        <v>9000</v>
      </c>
      <c r="E13" s="72" t="s">
        <v>144</v>
      </c>
      <c r="F13" s="71" t="s">
        <v>293</v>
      </c>
      <c r="G13" s="71" t="s">
        <v>456</v>
      </c>
      <c r="H13" s="69" t="s">
        <v>145</v>
      </c>
      <c r="I13" s="82" t="s">
        <v>294</v>
      </c>
    </row>
    <row r="14" spans="1:9" s="59" customFormat="1" ht="60.75" x14ac:dyDescent="0.3">
      <c r="A14" s="74">
        <v>7</v>
      </c>
      <c r="B14" s="75" t="s">
        <v>295</v>
      </c>
      <c r="C14" s="76">
        <v>12000</v>
      </c>
      <c r="D14" s="76">
        <v>12000</v>
      </c>
      <c r="E14" s="72" t="s">
        <v>144</v>
      </c>
      <c r="F14" s="71" t="s">
        <v>296</v>
      </c>
      <c r="G14" s="71" t="s">
        <v>297</v>
      </c>
      <c r="H14" s="69" t="s">
        <v>145</v>
      </c>
      <c r="I14" s="82" t="s">
        <v>298</v>
      </c>
    </row>
    <row r="15" spans="1:9" s="59" customFormat="1" ht="60.75" x14ac:dyDescent="0.3">
      <c r="A15" s="74">
        <v>8</v>
      </c>
      <c r="B15" s="75" t="s">
        <v>299</v>
      </c>
      <c r="C15" s="76">
        <v>120000</v>
      </c>
      <c r="D15" s="76">
        <v>120000</v>
      </c>
      <c r="E15" s="72" t="s">
        <v>144</v>
      </c>
      <c r="F15" s="71" t="s">
        <v>300</v>
      </c>
      <c r="G15" s="71" t="s">
        <v>301</v>
      </c>
      <c r="H15" s="69" t="s">
        <v>145</v>
      </c>
      <c r="I15" s="82" t="s">
        <v>302</v>
      </c>
    </row>
    <row r="16" spans="1:9" s="59" customFormat="1" ht="40.5" x14ac:dyDescent="0.3">
      <c r="A16" s="74">
        <v>9</v>
      </c>
      <c r="B16" s="75" t="s">
        <v>303</v>
      </c>
      <c r="C16" s="79">
        <v>93700</v>
      </c>
      <c r="D16" s="79">
        <v>93700</v>
      </c>
      <c r="E16" s="72" t="s">
        <v>144</v>
      </c>
      <c r="F16" s="71" t="s">
        <v>304</v>
      </c>
      <c r="G16" s="71" t="s">
        <v>305</v>
      </c>
      <c r="H16" s="69" t="s">
        <v>145</v>
      </c>
      <c r="I16" s="82" t="s">
        <v>309</v>
      </c>
    </row>
    <row r="17" spans="1:9" s="59" customFormat="1" ht="42.75" customHeight="1" x14ac:dyDescent="0.3">
      <c r="A17" s="74">
        <v>10</v>
      </c>
      <c r="B17" s="75" t="s">
        <v>306</v>
      </c>
      <c r="C17" s="76">
        <v>13000</v>
      </c>
      <c r="D17" s="76">
        <v>13000</v>
      </c>
      <c r="E17" s="72" t="s">
        <v>144</v>
      </c>
      <c r="F17" s="71" t="s">
        <v>307</v>
      </c>
      <c r="G17" s="71" t="s">
        <v>308</v>
      </c>
      <c r="H17" s="69" t="s">
        <v>145</v>
      </c>
      <c r="I17" s="82" t="s">
        <v>310</v>
      </c>
    </row>
    <row r="18" spans="1:9" s="59" customFormat="1" ht="40.5" x14ac:dyDescent="0.3">
      <c r="A18" s="74">
        <v>11</v>
      </c>
      <c r="B18" s="75" t="s">
        <v>311</v>
      </c>
      <c r="C18" s="76">
        <v>44000</v>
      </c>
      <c r="D18" s="76">
        <v>44000</v>
      </c>
      <c r="E18" s="72" t="s">
        <v>144</v>
      </c>
      <c r="F18" s="71" t="s">
        <v>312</v>
      </c>
      <c r="G18" s="71" t="s">
        <v>313</v>
      </c>
      <c r="H18" s="69" t="s">
        <v>145</v>
      </c>
      <c r="I18" s="82" t="s">
        <v>314</v>
      </c>
    </row>
    <row r="19" spans="1:9" s="59" customFormat="1" ht="40.5" x14ac:dyDescent="0.3">
      <c r="A19" s="74">
        <v>12</v>
      </c>
      <c r="B19" s="75" t="s">
        <v>315</v>
      </c>
      <c r="C19" s="76">
        <v>32850</v>
      </c>
      <c r="D19" s="76">
        <v>32850</v>
      </c>
      <c r="E19" s="72" t="s">
        <v>144</v>
      </c>
      <c r="F19" s="71" t="s">
        <v>316</v>
      </c>
      <c r="G19" s="71" t="s">
        <v>317</v>
      </c>
      <c r="H19" s="69" t="s">
        <v>145</v>
      </c>
      <c r="I19" s="82" t="s">
        <v>318</v>
      </c>
    </row>
    <row r="20" spans="1:9" ht="40.5" customHeight="1" x14ac:dyDescent="0.3">
      <c r="A20" s="74">
        <v>13</v>
      </c>
      <c r="B20" s="75" t="s">
        <v>381</v>
      </c>
      <c r="C20" s="76">
        <v>21140</v>
      </c>
      <c r="D20" s="76">
        <v>21140</v>
      </c>
      <c r="E20" s="72" t="s">
        <v>144</v>
      </c>
      <c r="F20" s="70" t="s">
        <v>382</v>
      </c>
      <c r="G20" s="70" t="s">
        <v>383</v>
      </c>
      <c r="H20" s="69" t="s">
        <v>145</v>
      </c>
      <c r="I20" s="77" t="s">
        <v>384</v>
      </c>
    </row>
    <row r="21" spans="1:9" ht="40.5" x14ac:dyDescent="0.3">
      <c r="A21" s="74">
        <v>14</v>
      </c>
      <c r="B21" s="75" t="s">
        <v>385</v>
      </c>
      <c r="C21" s="76">
        <v>26094</v>
      </c>
      <c r="D21" s="76">
        <v>26094</v>
      </c>
      <c r="E21" s="72" t="s">
        <v>144</v>
      </c>
      <c r="F21" s="70" t="s">
        <v>386</v>
      </c>
      <c r="G21" s="70" t="s">
        <v>387</v>
      </c>
      <c r="H21" s="69" t="s">
        <v>145</v>
      </c>
      <c r="I21" s="77" t="s">
        <v>388</v>
      </c>
    </row>
    <row r="22" spans="1:9" s="59" customFormat="1" ht="40.5" x14ac:dyDescent="0.3">
      <c r="A22" s="74">
        <v>15</v>
      </c>
      <c r="B22" s="75" t="s">
        <v>319</v>
      </c>
      <c r="C22" s="76">
        <v>27200</v>
      </c>
      <c r="D22" s="76">
        <v>27200</v>
      </c>
      <c r="E22" s="72" t="s">
        <v>144</v>
      </c>
      <c r="F22" s="71" t="s">
        <v>322</v>
      </c>
      <c r="G22" s="71" t="s">
        <v>321</v>
      </c>
      <c r="H22" s="69" t="s">
        <v>145</v>
      </c>
      <c r="I22" s="82" t="s">
        <v>320</v>
      </c>
    </row>
    <row r="23" spans="1:9" x14ac:dyDescent="0.3">
      <c r="A23" s="58">
        <v>16</v>
      </c>
    </row>
    <row r="24" spans="1:9" customFormat="1" ht="43.5" customHeight="1" x14ac:dyDescent="0.2"/>
    <row r="25" spans="1:9" customFormat="1" ht="14.25" x14ac:dyDescent="0.2"/>
    <row r="26" spans="1:9" customFormat="1" ht="14.25" x14ac:dyDescent="0.2"/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B3AE4-2690-49AC-BAB2-11A81F46AB55}">
  <sheetPr>
    <tabColor rgb="FF00B050"/>
  </sheetPr>
  <dimension ref="A2:I29"/>
  <sheetViews>
    <sheetView tabSelected="1" topLeftCell="A17" zoomScaleNormal="100" zoomScaleSheetLayoutView="80" workbookViewId="0">
      <selection activeCell="A24" sqref="A24"/>
    </sheetView>
  </sheetViews>
  <sheetFormatPr defaultColWidth="9.125" defaultRowHeight="20.25" x14ac:dyDescent="0.3"/>
  <cols>
    <col min="1" max="1" width="5.625" style="58" customWidth="1"/>
    <col min="2" max="2" width="41.5" style="58" customWidth="1"/>
    <col min="3" max="4" width="17.875" style="58" bestFit="1" customWidth="1"/>
    <col min="5" max="5" width="13.875" style="58" customWidth="1"/>
    <col min="6" max="6" width="32.875" style="58" customWidth="1"/>
    <col min="7" max="7" width="32.75" style="58" customWidth="1"/>
    <col min="8" max="8" width="15.875" style="59" customWidth="1"/>
    <col min="9" max="9" width="18.625" style="58" customWidth="1"/>
    <col min="10" max="16384" width="9.125" style="58"/>
  </cols>
  <sheetData>
    <row r="2" spans="1:9" x14ac:dyDescent="0.3">
      <c r="A2" s="100" t="s">
        <v>323</v>
      </c>
      <c r="B2" s="101"/>
      <c r="C2" s="101"/>
      <c r="D2" s="101"/>
      <c r="E2" s="101"/>
      <c r="F2" s="101"/>
      <c r="G2" s="101"/>
      <c r="H2" s="101"/>
      <c r="I2" s="101"/>
    </row>
    <row r="3" spans="1:9" x14ac:dyDescent="0.3">
      <c r="A3" s="101" t="s">
        <v>143</v>
      </c>
      <c r="B3" s="101"/>
      <c r="C3" s="101"/>
      <c r="D3" s="101"/>
      <c r="E3" s="101"/>
      <c r="F3" s="101"/>
      <c r="G3" s="101"/>
      <c r="H3" s="101"/>
      <c r="I3" s="101"/>
    </row>
    <row r="4" spans="1:9" x14ac:dyDescent="0.3">
      <c r="A4" s="100" t="s">
        <v>488</v>
      </c>
      <c r="B4" s="101"/>
      <c r="C4" s="101"/>
      <c r="D4" s="101"/>
      <c r="E4" s="101"/>
      <c r="F4" s="101"/>
      <c r="G4" s="101"/>
      <c r="H4" s="101"/>
      <c r="I4" s="101"/>
    </row>
    <row r="6" spans="1:9" x14ac:dyDescent="0.3">
      <c r="A6" s="102" t="s">
        <v>127</v>
      </c>
      <c r="B6" s="105" t="s">
        <v>128</v>
      </c>
      <c r="C6" s="60" t="s">
        <v>129</v>
      </c>
      <c r="D6" s="105" t="s">
        <v>130</v>
      </c>
      <c r="E6" s="105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 x14ac:dyDescent="0.3">
      <c r="A7" s="103"/>
      <c r="B7" s="106"/>
      <c r="C7" s="63" t="s">
        <v>136</v>
      </c>
      <c r="D7" s="106"/>
      <c r="E7" s="106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 x14ac:dyDescent="0.3">
      <c r="A8" s="104"/>
      <c r="B8" s="107"/>
      <c r="C8" s="66"/>
      <c r="D8" s="107"/>
      <c r="E8" s="107"/>
      <c r="F8" s="66"/>
      <c r="G8" s="80" t="s">
        <v>141</v>
      </c>
      <c r="H8" s="68"/>
      <c r="I8" s="67" t="s">
        <v>142</v>
      </c>
    </row>
    <row r="9" spans="1:9" s="59" customFormat="1" ht="60.75" x14ac:dyDescent="0.3">
      <c r="A9" s="74">
        <v>2</v>
      </c>
      <c r="B9" s="75" t="s">
        <v>325</v>
      </c>
      <c r="C9" s="73">
        <v>50000</v>
      </c>
      <c r="D9" s="73">
        <v>50000</v>
      </c>
      <c r="E9" s="72" t="s">
        <v>144</v>
      </c>
      <c r="F9" s="71" t="s">
        <v>326</v>
      </c>
      <c r="G9" s="71" t="s">
        <v>327</v>
      </c>
      <c r="H9" s="69" t="s">
        <v>145</v>
      </c>
      <c r="I9" s="81" t="s">
        <v>328</v>
      </c>
    </row>
    <row r="10" spans="1:9" s="59" customFormat="1" ht="40.5" x14ac:dyDescent="0.3">
      <c r="A10" s="74">
        <v>3</v>
      </c>
      <c r="B10" s="75" t="s">
        <v>329</v>
      </c>
      <c r="C10" s="76">
        <v>78000</v>
      </c>
      <c r="D10" s="76">
        <v>78000</v>
      </c>
      <c r="E10" s="72" t="s">
        <v>144</v>
      </c>
      <c r="F10" s="71" t="s">
        <v>330</v>
      </c>
      <c r="G10" s="71" t="s">
        <v>450</v>
      </c>
      <c r="H10" s="69" t="s">
        <v>145</v>
      </c>
      <c r="I10" s="81" t="s">
        <v>331</v>
      </c>
    </row>
    <row r="11" spans="1:9" s="59" customFormat="1" ht="40.5" x14ac:dyDescent="0.3">
      <c r="A11" s="74">
        <v>4</v>
      </c>
      <c r="B11" s="75" t="s">
        <v>332</v>
      </c>
      <c r="C11" s="76">
        <v>49680</v>
      </c>
      <c r="D11" s="76">
        <v>49680</v>
      </c>
      <c r="E11" s="72" t="s">
        <v>144</v>
      </c>
      <c r="F11" s="71" t="s">
        <v>333</v>
      </c>
      <c r="G11" s="71" t="s">
        <v>451</v>
      </c>
      <c r="H11" s="69" t="s">
        <v>145</v>
      </c>
      <c r="I11" s="77" t="s">
        <v>334</v>
      </c>
    </row>
    <row r="12" spans="1:9" s="59" customFormat="1" ht="60.75" x14ac:dyDescent="0.3">
      <c r="A12" s="74">
        <v>5</v>
      </c>
      <c r="B12" s="75" t="s">
        <v>335</v>
      </c>
      <c r="C12" s="76">
        <v>500000</v>
      </c>
      <c r="D12" s="76">
        <v>500000</v>
      </c>
      <c r="E12" s="72" t="s">
        <v>144</v>
      </c>
      <c r="F12" s="71" t="s">
        <v>336</v>
      </c>
      <c r="G12" s="71" t="s">
        <v>337</v>
      </c>
      <c r="H12" s="69" t="s">
        <v>145</v>
      </c>
      <c r="I12" s="77" t="s">
        <v>338</v>
      </c>
    </row>
    <row r="13" spans="1:9" s="59" customFormat="1" ht="60.75" x14ac:dyDescent="0.3">
      <c r="A13" s="74">
        <v>6</v>
      </c>
      <c r="B13" s="75" t="s">
        <v>339</v>
      </c>
      <c r="C13" s="76">
        <v>379000</v>
      </c>
      <c r="D13" s="76">
        <v>379000</v>
      </c>
      <c r="E13" s="72" t="s">
        <v>144</v>
      </c>
      <c r="F13" s="71" t="s">
        <v>340</v>
      </c>
      <c r="G13" s="71" t="s">
        <v>452</v>
      </c>
      <c r="H13" s="69" t="s">
        <v>145</v>
      </c>
      <c r="I13" s="82" t="s">
        <v>341</v>
      </c>
    </row>
    <row r="14" spans="1:9" s="59" customFormat="1" ht="40.5" x14ac:dyDescent="0.3">
      <c r="A14" s="74">
        <v>7</v>
      </c>
      <c r="B14" s="75" t="s">
        <v>342</v>
      </c>
      <c r="C14" s="76">
        <v>493000</v>
      </c>
      <c r="D14" s="76">
        <v>493000</v>
      </c>
      <c r="E14" s="72" t="s">
        <v>144</v>
      </c>
      <c r="F14" s="71" t="s">
        <v>343</v>
      </c>
      <c r="G14" s="71" t="s">
        <v>344</v>
      </c>
      <c r="H14" s="69" t="s">
        <v>145</v>
      </c>
      <c r="I14" s="82" t="s">
        <v>345</v>
      </c>
    </row>
    <row r="15" spans="1:9" s="59" customFormat="1" ht="141.75" x14ac:dyDescent="0.3">
      <c r="A15" s="74">
        <v>8</v>
      </c>
      <c r="B15" s="75" t="s">
        <v>346</v>
      </c>
      <c r="C15" s="76">
        <v>1943000</v>
      </c>
      <c r="D15" s="76">
        <v>1946807.49</v>
      </c>
      <c r="E15" s="72" t="s">
        <v>231</v>
      </c>
      <c r="F15" s="71" t="s">
        <v>347</v>
      </c>
      <c r="G15" s="70" t="s">
        <v>348</v>
      </c>
      <c r="H15" s="69" t="s">
        <v>454</v>
      </c>
      <c r="I15" s="82" t="s">
        <v>349</v>
      </c>
    </row>
    <row r="16" spans="1:9" s="59" customFormat="1" ht="40.5" x14ac:dyDescent="0.3">
      <c r="A16" s="74">
        <v>9</v>
      </c>
      <c r="B16" s="75" t="s">
        <v>350</v>
      </c>
      <c r="C16" s="79">
        <v>8030</v>
      </c>
      <c r="D16" s="79">
        <v>8030</v>
      </c>
      <c r="E16" s="72" t="s">
        <v>144</v>
      </c>
      <c r="F16" s="71" t="s">
        <v>351</v>
      </c>
      <c r="G16" s="71" t="s">
        <v>352</v>
      </c>
      <c r="H16" s="69" t="s">
        <v>145</v>
      </c>
      <c r="I16" s="82" t="s">
        <v>353</v>
      </c>
    </row>
    <row r="17" spans="1:9" s="59" customFormat="1" ht="42.75" customHeight="1" x14ac:dyDescent="0.3">
      <c r="A17" s="74">
        <v>10</v>
      </c>
      <c r="B17" s="75" t="s">
        <v>354</v>
      </c>
      <c r="C17" s="76">
        <v>10000</v>
      </c>
      <c r="D17" s="76">
        <v>10000</v>
      </c>
      <c r="E17" s="72" t="s">
        <v>144</v>
      </c>
      <c r="F17" s="71" t="s">
        <v>355</v>
      </c>
      <c r="G17" s="71" t="s">
        <v>356</v>
      </c>
      <c r="H17" s="69" t="s">
        <v>145</v>
      </c>
      <c r="I17" s="82" t="s">
        <v>357</v>
      </c>
    </row>
    <row r="18" spans="1:9" s="59" customFormat="1" ht="40.5" x14ac:dyDescent="0.3">
      <c r="A18" s="74">
        <v>11</v>
      </c>
      <c r="B18" s="75" t="s">
        <v>358</v>
      </c>
      <c r="C18" s="76">
        <v>16620</v>
      </c>
      <c r="D18" s="76">
        <v>16620</v>
      </c>
      <c r="E18" s="72" t="s">
        <v>144</v>
      </c>
      <c r="F18" s="71" t="s">
        <v>359</v>
      </c>
      <c r="G18" s="71" t="s">
        <v>360</v>
      </c>
      <c r="H18" s="69" t="s">
        <v>145</v>
      </c>
      <c r="I18" s="82" t="s">
        <v>361</v>
      </c>
    </row>
    <row r="19" spans="1:9" s="59" customFormat="1" ht="40.5" x14ac:dyDescent="0.3">
      <c r="A19" s="74">
        <v>12</v>
      </c>
      <c r="B19" s="75" t="s">
        <v>362</v>
      </c>
      <c r="C19" s="76">
        <v>88720</v>
      </c>
      <c r="D19" s="76">
        <v>88720</v>
      </c>
      <c r="E19" s="72" t="s">
        <v>144</v>
      </c>
      <c r="F19" s="83" t="s">
        <v>363</v>
      </c>
      <c r="G19" s="83" t="s">
        <v>453</v>
      </c>
      <c r="H19" s="69" t="s">
        <v>145</v>
      </c>
      <c r="I19" s="82" t="s">
        <v>364</v>
      </c>
    </row>
    <row r="20" spans="1:9" s="59" customFormat="1" ht="40.5" x14ac:dyDescent="0.3">
      <c r="A20" s="74">
        <v>13</v>
      </c>
      <c r="B20" s="75" t="s">
        <v>365</v>
      </c>
      <c r="C20" s="76">
        <v>39780</v>
      </c>
      <c r="D20" s="76">
        <v>39780</v>
      </c>
      <c r="E20" s="72" t="s">
        <v>144</v>
      </c>
      <c r="F20" s="83" t="s">
        <v>366</v>
      </c>
      <c r="G20" s="83" t="s">
        <v>367</v>
      </c>
      <c r="H20" s="69" t="s">
        <v>145</v>
      </c>
      <c r="I20" s="82" t="s">
        <v>368</v>
      </c>
    </row>
    <row r="21" spans="1:9" s="59" customFormat="1" ht="40.5" x14ac:dyDescent="0.3">
      <c r="A21" s="74">
        <v>14</v>
      </c>
      <c r="B21" s="75" t="s">
        <v>369</v>
      </c>
      <c r="C21" s="76">
        <v>14820</v>
      </c>
      <c r="D21" s="76">
        <v>14820</v>
      </c>
      <c r="E21" s="72" t="s">
        <v>144</v>
      </c>
      <c r="F21" s="83" t="s">
        <v>370</v>
      </c>
      <c r="G21" s="83" t="s">
        <v>371</v>
      </c>
      <c r="H21" s="69" t="s">
        <v>145</v>
      </c>
      <c r="I21" s="77" t="s">
        <v>375</v>
      </c>
    </row>
    <row r="22" spans="1:9" s="59" customFormat="1" ht="40.5" x14ac:dyDescent="0.3">
      <c r="A22" s="74">
        <v>15</v>
      </c>
      <c r="B22" s="75" t="s">
        <v>372</v>
      </c>
      <c r="C22" s="76">
        <v>24730</v>
      </c>
      <c r="D22" s="76">
        <v>24730</v>
      </c>
      <c r="E22" s="72" t="s">
        <v>144</v>
      </c>
      <c r="F22" s="83" t="s">
        <v>373</v>
      </c>
      <c r="G22" s="83" t="s">
        <v>374</v>
      </c>
      <c r="H22" s="69" t="s">
        <v>145</v>
      </c>
      <c r="I22" s="77" t="s">
        <v>376</v>
      </c>
    </row>
    <row r="23" spans="1:9" ht="60.75" x14ac:dyDescent="0.3">
      <c r="A23" s="74">
        <v>16</v>
      </c>
      <c r="B23" s="75" t="s">
        <v>377</v>
      </c>
      <c r="C23" s="76">
        <v>80000</v>
      </c>
      <c r="D23" s="76">
        <v>80000</v>
      </c>
      <c r="E23" s="72" t="s">
        <v>144</v>
      </c>
      <c r="F23" s="70" t="s">
        <v>378</v>
      </c>
      <c r="G23" s="70" t="s">
        <v>379</v>
      </c>
      <c r="H23" s="69" t="s">
        <v>145</v>
      </c>
      <c r="I23" s="77" t="s">
        <v>380</v>
      </c>
    </row>
    <row r="24" spans="1:9" customFormat="1" ht="43.5" customHeight="1" x14ac:dyDescent="0.2"/>
    <row r="25" spans="1:9" customFormat="1" ht="14.25" x14ac:dyDescent="0.2"/>
    <row r="26" spans="1:9" customFormat="1" ht="14.25" x14ac:dyDescent="0.2"/>
    <row r="27" spans="1:9" ht="40.5" x14ac:dyDescent="0.3">
      <c r="A27" s="74">
        <v>22</v>
      </c>
      <c r="B27" s="75" t="s">
        <v>389</v>
      </c>
      <c r="C27" s="76">
        <v>101146.5</v>
      </c>
      <c r="D27" s="76">
        <v>101146.5</v>
      </c>
      <c r="E27" s="72" t="s">
        <v>144</v>
      </c>
      <c r="F27" s="70" t="s">
        <v>390</v>
      </c>
      <c r="G27" s="70" t="s">
        <v>391</v>
      </c>
      <c r="H27" s="69" t="s">
        <v>145</v>
      </c>
      <c r="I27" s="77" t="s">
        <v>392</v>
      </c>
    </row>
    <row r="28" spans="1:9" ht="40.5" x14ac:dyDescent="0.3">
      <c r="A28" s="74">
        <v>23</v>
      </c>
      <c r="B28" s="75" t="s">
        <v>393</v>
      </c>
      <c r="C28" s="76">
        <v>37500</v>
      </c>
      <c r="D28" s="76">
        <v>37500</v>
      </c>
      <c r="E28" s="72" t="s">
        <v>144</v>
      </c>
      <c r="F28" s="70" t="s">
        <v>394</v>
      </c>
      <c r="G28" s="70" t="s">
        <v>395</v>
      </c>
      <c r="H28" s="69" t="s">
        <v>145</v>
      </c>
      <c r="I28" s="77" t="s">
        <v>396</v>
      </c>
    </row>
    <row r="29" spans="1:9" s="59" customFormat="1" ht="40.5" x14ac:dyDescent="0.3">
      <c r="A29" s="74">
        <v>24</v>
      </c>
      <c r="B29" s="75" t="s">
        <v>442</v>
      </c>
      <c r="C29" s="76">
        <v>24760</v>
      </c>
      <c r="D29" s="76">
        <v>24760</v>
      </c>
      <c r="E29" s="72" t="s">
        <v>144</v>
      </c>
      <c r="F29" s="83" t="s">
        <v>443</v>
      </c>
      <c r="G29" s="83" t="s">
        <v>444</v>
      </c>
      <c r="H29" s="69" t="s">
        <v>145</v>
      </c>
      <c r="I29" s="84" t="s">
        <v>445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7</vt:i4>
      </vt:variant>
    </vt:vector>
  </HeadingPairs>
  <TitlesOfParts>
    <vt:vector size="17" baseType="lpstr">
      <vt:lpstr>ไตรมาส 2</vt:lpstr>
      <vt:lpstr>ไตรมาส3</vt:lpstr>
      <vt:lpstr>ไตรมาส4</vt:lpstr>
      <vt:lpstr>ไตรมาส 1 (63)</vt:lpstr>
      <vt:lpstr>ต.ค.68</vt:lpstr>
      <vt:lpstr>พ.ย.68</vt:lpstr>
      <vt:lpstr>ธ.ค.68 </vt:lpstr>
      <vt:lpstr>ม.ค.69</vt:lpstr>
      <vt:lpstr>ก.พ.69</vt:lpstr>
      <vt:lpstr>มี.ค.69</vt:lpstr>
      <vt:lpstr>ก.พ.69!Print_Area</vt:lpstr>
      <vt:lpstr>ต.ค.68!Print_Area</vt:lpstr>
      <vt:lpstr>'ธ.ค.68 '!Print_Area</vt:lpstr>
      <vt:lpstr>พ.ย.68!Print_Area</vt:lpstr>
      <vt:lpstr>ม.ค.69!Print_Area</vt:lpstr>
      <vt:lpstr>มี.ค.69!Print_Area</vt:lpstr>
      <vt:lpstr>'ไตรมาส 1 (63)'!Print_Titles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Kitcha Taengsap</dc:creator>
  <cp:lastModifiedBy>Win10x64_Bit</cp:lastModifiedBy>
  <cp:lastPrinted>2026-06-04T02:58:09Z</cp:lastPrinted>
  <dcterms:created xsi:type="dcterms:W3CDTF">2019-04-10T04:18:14Z</dcterms:created>
  <dcterms:modified xsi:type="dcterms:W3CDTF">2026-06-05T01:39:59Z</dcterms:modified>
</cp:coreProperties>
</file>